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888" yWindow="2028" windowWidth="6840" windowHeight="3696"/>
  </bookViews>
  <sheets>
    <sheet name="Table 1" sheetId="1" r:id="rId1"/>
    <sheet name="численность" sheetId="2" r:id="rId2"/>
  </sheets>
  <definedNames>
    <definedName name="_xlnm.Print_Area" localSheetId="0">'Table 1'!$A$1:$DM$144</definedName>
  </definedNames>
  <calcPr calcId="124519"/>
</workbook>
</file>

<file path=xl/calcChain.xml><?xml version="1.0" encoding="utf-8"?>
<calcChain xmlns="http://schemas.openxmlformats.org/spreadsheetml/2006/main">
  <c r="AH16" i="2"/>
  <c r="AG16"/>
  <c r="W16"/>
  <c r="V16"/>
  <c r="L16"/>
  <c r="K16"/>
  <c r="AF16"/>
  <c r="AB16"/>
  <c r="AC16"/>
  <c r="AD16"/>
  <c r="AE16"/>
  <c r="Z16"/>
  <c r="AA16"/>
  <c r="U16"/>
  <c r="R16"/>
  <c r="S16"/>
  <c r="T16"/>
  <c r="O16"/>
  <c r="P16"/>
  <c r="Q16"/>
  <c r="H16" l="1"/>
  <c r="I16"/>
  <c r="G16"/>
  <c r="Y11" l="1"/>
  <c r="E16"/>
  <c r="D16"/>
  <c r="N11"/>
  <c r="N12" s="1"/>
  <c r="N13" s="1"/>
  <c r="N14" s="1"/>
  <c r="N15" s="1"/>
  <c r="N4"/>
  <c r="C4"/>
  <c r="C5" s="1"/>
  <c r="C6" s="1"/>
  <c r="C7" s="1"/>
  <c r="C8" s="1"/>
  <c r="N5" l="1"/>
  <c r="N6" s="1"/>
  <c r="N7" s="1"/>
  <c r="N8" s="1"/>
  <c r="Y12"/>
  <c r="Y13" s="1"/>
  <c r="Y14" s="1"/>
  <c r="Y15" s="1"/>
  <c r="J16"/>
  <c r="F16"/>
  <c r="C16"/>
  <c r="A4"/>
  <c r="A5" s="1"/>
  <c r="A6" s="1"/>
  <c r="A7" s="1"/>
  <c r="A8" s="1"/>
  <c r="A9" s="1"/>
  <c r="A10" s="1"/>
  <c r="A11" s="1"/>
  <c r="A12" s="1"/>
  <c r="A13" s="1"/>
  <c r="A14" s="1"/>
  <c r="A15" s="1"/>
  <c r="N16" l="1"/>
  <c r="Y16"/>
</calcChain>
</file>

<file path=xl/sharedStrings.xml><?xml version="1.0" encoding="utf-8"?>
<sst xmlns="http://schemas.openxmlformats.org/spreadsheetml/2006/main" count="451" uniqueCount="302">
  <si>
    <r>
      <rPr>
        <sz val="11"/>
        <rFont val="Times New Roman"/>
        <family val="1"/>
      </rPr>
      <t>Формы по ОКУД</t>
    </r>
  </si>
  <si>
    <r>
      <rPr>
        <sz val="11"/>
        <rFont val="Times New Roman"/>
        <family val="1"/>
      </rPr>
      <t>Дата начала действия</t>
    </r>
  </si>
  <si>
    <r>
      <rPr>
        <sz val="11"/>
        <rFont val="Times New Roman"/>
        <family val="1"/>
      </rPr>
      <t>Дата окончания действия</t>
    </r>
  </si>
  <si>
    <r>
      <rPr>
        <sz val="11"/>
        <rFont val="Times New Roman"/>
        <family val="1"/>
      </rPr>
      <t>Код по сводному реестру</t>
    </r>
  </si>
  <si>
    <r>
      <rPr>
        <sz val="11"/>
        <rFont val="Times New Roman"/>
        <family val="1"/>
      </rPr>
      <t>Уникаль ный номер реестров ой записи</t>
    </r>
  </si>
  <si>
    <r>
      <rPr>
        <sz val="10"/>
        <rFont val="Times New Roman"/>
        <family val="1"/>
      </rPr>
      <t>наименование показателя</t>
    </r>
  </si>
  <si>
    <r>
      <rPr>
        <sz val="10"/>
        <rFont val="Times New Roman"/>
        <family val="1"/>
      </rPr>
      <t>код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</si>
  <si>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</si>
  <si>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 xml:space="preserve">про-
</t>
    </r>
    <r>
      <rPr>
        <sz val="10"/>
        <rFont val="Times New Roman"/>
        <family val="1"/>
      </rPr>
      <t>цент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</si>
  <si>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</si>
  <si>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>Среднегодовой размер платы (цена, тариф)</t>
    </r>
  </si>
  <si>
    <r>
      <rPr>
        <sz val="10"/>
        <rFont val="Times New Roman"/>
        <family val="1"/>
      </rPr>
      <t>наимено вание показате ля</t>
    </r>
  </si>
  <si>
    <r>
      <rPr>
        <sz val="10"/>
        <rFont val="Times New Roman"/>
        <family val="1"/>
      </rPr>
      <t>наимено вание</t>
    </r>
  </si>
  <si>
    <r>
      <rPr>
        <sz val="10"/>
        <rFont val="Times New Roman"/>
        <family val="1"/>
      </rPr>
      <t>Человек</t>
    </r>
  </si>
  <si>
    <r>
      <rPr>
        <sz val="11"/>
        <rFont val="Times New Roman"/>
        <family val="1"/>
      </rPr>
      <t>Нормативный правовой акт</t>
    </r>
  </si>
  <si>
    <r>
      <rPr>
        <sz val="11"/>
        <rFont val="Times New Roman"/>
        <family val="1"/>
      </rPr>
      <t>вид</t>
    </r>
  </si>
  <si>
    <r>
      <rPr>
        <sz val="11"/>
        <rFont val="Times New Roman"/>
        <family val="1"/>
      </rPr>
      <t>принявший орган</t>
    </r>
  </si>
  <si>
    <r>
      <rPr>
        <sz val="11"/>
        <rFont val="Times New Roman"/>
        <family val="1"/>
      </rPr>
      <t>дата</t>
    </r>
  </si>
  <si>
    <r>
      <rPr>
        <sz val="11"/>
        <rFont val="Times New Roman"/>
        <family val="1"/>
      </rPr>
      <t>номер</t>
    </r>
  </si>
  <si>
    <r>
      <rPr>
        <sz val="11"/>
        <rFont val="Times New Roman"/>
        <family val="1"/>
      </rPr>
      <t>наименование</t>
    </r>
  </si>
  <si>
    <r>
      <rPr>
        <sz val="12"/>
        <rFont val="Times New Roman"/>
        <family val="1"/>
      </rPr>
      <t>Способ информирования</t>
    </r>
  </si>
  <si>
    <r>
      <rPr>
        <sz val="12"/>
        <rFont val="Times New Roman"/>
        <family val="1"/>
      </rPr>
      <t>Состав размещаемой информации</t>
    </r>
  </si>
  <si>
    <r>
      <rPr>
        <sz val="12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</si>
  <si>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Сайт ОУ</t>
    </r>
  </si>
  <si>
    <r>
      <rPr>
        <sz val="11"/>
        <rFont val="Times New Roman"/>
        <family val="1"/>
      </rPr>
      <t>1 раз в год</t>
    </r>
  </si>
  <si>
    <r>
      <rPr>
        <sz val="11"/>
        <rFont val="Times New Roman"/>
        <family val="1"/>
      </rPr>
      <t>По мере необходимости</t>
    </r>
  </si>
  <si>
    <r>
      <rPr>
        <sz val="9"/>
        <rFont val="Times New Roman"/>
        <family val="1"/>
      </rPr>
      <t>В</t>
    </r>
  </si>
  <si>
    <r>
      <rPr>
        <sz val="10"/>
        <rFont val="Times New Roman"/>
        <family val="1"/>
      </rPr>
      <t>Уникальн ый номер реестрово й записи</t>
    </r>
  </si>
  <si>
    <r>
      <rPr>
        <sz val="10"/>
        <rFont val="Times New Roman"/>
        <family val="1"/>
      </rPr>
      <t xml:space="preserve">единица измерения по </t>
    </r>
    <r>
      <rPr>
        <b/>
        <sz val="10"/>
        <rFont val="Arial"/>
        <family val="2"/>
      </rPr>
      <t>ОКЕИ</t>
    </r>
  </si>
  <si>
    <r>
      <rPr>
        <sz val="11"/>
        <rFont val="Times New Roman"/>
        <family val="1"/>
      </rPr>
      <t xml:space="preserve">От 3
</t>
    </r>
    <r>
      <rPr>
        <sz val="11"/>
        <rFont val="Times New Roman"/>
        <family val="1"/>
      </rPr>
      <t>лет до 8 лет</t>
    </r>
  </si>
  <si>
    <r>
      <rPr>
        <sz val="11"/>
        <rFont val="Times New Roman"/>
        <family val="1"/>
      </rPr>
      <t>Человек</t>
    </r>
  </si>
  <si>
    <r>
      <rPr>
        <sz val="11"/>
        <rFont val="Times New Roman"/>
        <family val="1"/>
      </rPr>
      <t>4. Нормативные  правовые акты, устанавливающие размер платы (цену, тариф) либо порядок ее (его) установления:</t>
    </r>
  </si>
  <si>
    <r>
      <rPr>
        <sz val="9"/>
        <rFont val="Times New Roman"/>
        <family val="1"/>
      </rPr>
      <t>Уникальный номер реестровой записи</t>
    </r>
  </si>
  <si>
    <r>
      <rPr>
        <sz val="9"/>
        <rFont val="Times New Roman"/>
        <family val="1"/>
      </rPr>
      <t>наименование показателя</t>
    </r>
  </si>
  <si>
    <r>
      <rPr>
        <sz val="9"/>
        <rFont val="Times New Roman"/>
        <family val="1"/>
      </rPr>
      <t xml:space="preserve">В
</t>
    </r>
    <r>
      <rPr>
        <sz val="9"/>
        <rFont val="Times New Roman"/>
        <family val="1"/>
      </rPr>
      <t>проце нтах</t>
    </r>
  </si>
  <si>
    <r>
      <rPr>
        <sz val="10"/>
        <rFont val="Times New Roman"/>
        <family val="1"/>
      </rPr>
      <t xml:space="preserve">Уникальн
</t>
    </r>
    <r>
      <rPr>
        <sz val="10"/>
        <rFont val="Times New Roman"/>
        <family val="1"/>
      </rPr>
      <t>ый номер реестрово й записи</t>
    </r>
  </si>
  <si>
    <r>
      <rPr>
        <sz val="10"/>
        <rFont val="Times New Roman"/>
        <family val="1"/>
      </rPr>
      <t xml:space="preserve">Допустимые
</t>
    </r>
    <r>
      <rPr>
        <sz val="10"/>
        <rFont val="Times New Roman"/>
        <family val="1"/>
      </rPr>
      <t>возможные отклонения</t>
    </r>
  </si>
  <si>
    <r>
      <rPr>
        <sz val="10"/>
        <rFont val="Times New Roman"/>
        <family val="1"/>
      </rPr>
      <t xml:space="preserve">наимено
</t>
    </r>
    <r>
      <rPr>
        <sz val="10"/>
        <rFont val="Times New Roman"/>
        <family val="1"/>
      </rPr>
      <t>вание показате ля</t>
    </r>
  </si>
  <si>
    <r>
      <rPr>
        <sz val="10"/>
        <rFont val="Times New Roman"/>
        <family val="1"/>
      </rPr>
      <t xml:space="preserve">единица
</t>
    </r>
    <r>
      <rPr>
        <sz val="10"/>
        <rFont val="Times New Roman"/>
        <family val="1"/>
      </rPr>
      <t xml:space="preserve">измерения по
</t>
    </r>
    <r>
      <rPr>
        <b/>
        <sz val="10"/>
        <rFont val="Arial"/>
        <family val="2"/>
      </rPr>
      <t>ОКЕИ</t>
    </r>
  </si>
  <si>
    <r>
      <rPr>
        <sz val="11"/>
        <rFont val="Times New Roman"/>
        <family val="1"/>
      </rPr>
      <t xml:space="preserve">В
</t>
    </r>
    <r>
      <rPr>
        <sz val="11"/>
        <rFont val="Times New Roman"/>
        <family val="1"/>
      </rPr>
      <t>процен тах</t>
    </r>
  </si>
  <si>
    <r>
      <rPr>
        <b/>
        <sz val="9"/>
        <rFont val="Times New Roman"/>
        <family val="1"/>
      </rPr>
      <t xml:space="preserve">Категория потребите лей
</t>
    </r>
    <r>
      <rPr>
        <sz val="9"/>
        <rFont val="Times New Roman"/>
        <family val="1"/>
      </rPr>
      <t>(наименова ние показателя)</t>
    </r>
  </si>
  <si>
    <r>
      <rPr>
        <sz val="10"/>
        <rFont val="Times New Roman"/>
        <family val="1"/>
      </rPr>
      <t>очная</t>
    </r>
  </si>
  <si>
    <r>
      <rPr>
        <sz val="10"/>
        <rFont val="Times New Roman"/>
        <family val="1"/>
      </rPr>
      <t>Не указано</t>
    </r>
  </si>
  <si>
    <r>
      <rPr>
        <sz val="10"/>
        <rFont val="Times New Roman"/>
        <family val="1"/>
      </rPr>
      <t xml:space="preserve">обучающи еся          за
</t>
    </r>
    <r>
      <rPr>
        <sz val="10"/>
        <rFont val="Times New Roman"/>
        <family val="1"/>
      </rPr>
      <t xml:space="preserve">исключен ием обучающи хся           с
</t>
    </r>
    <r>
      <rPr>
        <sz val="10"/>
        <rFont val="Times New Roman"/>
        <family val="1"/>
      </rPr>
      <t xml:space="preserve">ограничен ными возможно стями здоровья (ОВЗ)      и
</t>
    </r>
    <r>
      <rPr>
        <sz val="10"/>
        <rFont val="Times New Roman"/>
        <family val="1"/>
      </rPr>
      <t>детей- инвалидов</t>
    </r>
  </si>
  <si>
    <r>
      <rPr>
        <sz val="10"/>
        <rFont val="Times New Roman"/>
        <family val="1"/>
      </rPr>
      <t xml:space="preserve">Полнота           реализации
</t>
    </r>
    <r>
      <rPr>
        <sz val="10"/>
        <rFont val="Times New Roman"/>
        <family val="1"/>
      </rPr>
      <t>основной общеобразовательной программы       начального общего образования</t>
    </r>
  </si>
  <si>
    <r>
      <rPr>
        <sz val="10"/>
        <rFont val="Times New Roman"/>
        <family val="1"/>
      </rPr>
      <t xml:space="preserve">Уровень        соответствия
</t>
    </r>
    <r>
      <rPr>
        <sz val="10"/>
        <rFont val="Times New Roman"/>
        <family val="1"/>
      </rPr>
      <t xml:space="preserve">учебного                    плана общеобразовательного учреждения   требованиям
</t>
    </r>
    <r>
      <rPr>
        <sz val="10"/>
        <rFont val="Times New Roman"/>
        <family val="1"/>
      </rPr>
      <t>базисного учебного плана</t>
    </r>
  </si>
  <si>
    <r>
      <rPr>
        <sz val="10"/>
        <rFont val="Times New Roman"/>
        <family val="1"/>
      </rPr>
      <t xml:space="preserve">Доля                   родителей
</t>
    </r>
    <r>
      <rPr>
        <sz val="10"/>
        <rFont val="Times New Roman"/>
        <family val="1"/>
      </rPr>
      <t xml:space="preserve">(законных представителей), удовлетворенных условиями    и    качеством
</t>
    </r>
    <r>
      <rPr>
        <sz val="10"/>
        <rFont val="Times New Roman"/>
        <family val="1"/>
      </rPr>
      <t>предоставляемой услуги</t>
    </r>
  </si>
  <si>
    <r>
      <rPr>
        <sz val="10"/>
        <rFont val="Times New Roman"/>
        <family val="1"/>
      </rPr>
      <t>Уникальный номер реестровой записи</t>
    </r>
  </si>
  <si>
    <r>
      <rPr>
        <sz val="10"/>
        <rFont val="Times New Roman"/>
        <family val="1"/>
      </rPr>
      <t xml:space="preserve">Допустим ые возможн ые отклонен
</t>
    </r>
    <r>
      <rPr>
        <sz val="10"/>
        <rFont val="Times New Roman"/>
        <family val="1"/>
      </rPr>
      <t>ия</t>
    </r>
  </si>
  <si>
    <r>
      <rPr>
        <sz val="10"/>
        <rFont val="Times New Roman"/>
        <family val="1"/>
      </rPr>
      <t xml:space="preserve">В
</t>
    </r>
    <r>
      <rPr>
        <sz val="10"/>
        <rFont val="Times New Roman"/>
        <family val="1"/>
      </rPr>
      <t>про цен тах</t>
    </r>
  </si>
  <si>
    <r>
      <rPr>
        <sz val="10"/>
        <rFont val="Times New Roman"/>
        <family val="1"/>
      </rPr>
      <t>Число обуча ющих ся</t>
    </r>
  </si>
  <si>
    <r>
      <rPr>
        <sz val="11"/>
        <rFont val="Times New Roman"/>
        <family val="1"/>
      </rPr>
      <t xml:space="preserve">Способ
</t>
    </r>
    <r>
      <rPr>
        <sz val="11"/>
        <rFont val="Times New Roman"/>
        <family val="1"/>
      </rPr>
      <t>информирования</t>
    </r>
  </si>
  <si>
    <r>
      <rPr>
        <sz val="11"/>
        <rFont val="Times New Roman"/>
        <family val="1"/>
      </rPr>
      <t>Состав размещаемой информации</t>
    </r>
  </si>
  <si>
    <r>
      <rPr>
        <sz val="11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</si>
  <si>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1.Средства массовой информации</t>
    </r>
  </si>
  <si>
    <r>
      <rPr>
        <sz val="11"/>
        <rFont val="Times New Roman"/>
        <family val="1"/>
      </rPr>
      <t xml:space="preserve">1. Информация о проводимых мероприятиях в ОУ.
</t>
    </r>
    <r>
      <rPr>
        <sz val="11"/>
        <rFont val="Times New Roman"/>
        <family val="1"/>
      </rPr>
      <t xml:space="preserve">2. Информация о количестве мест в 1 классах.
</t>
    </r>
    <r>
      <rPr>
        <sz val="11"/>
        <rFont val="Times New Roman"/>
        <family val="1"/>
      </rPr>
      <t>3. Информация о наличии свободных мест для приема детей</t>
    </r>
  </si>
  <si>
    <r>
      <rPr>
        <sz val="11"/>
        <rFont val="Times New Roman"/>
        <family val="1"/>
      </rPr>
      <t xml:space="preserve">По мере необходимости
</t>
    </r>
    <r>
      <rPr>
        <sz val="11"/>
        <rFont val="Times New Roman"/>
        <family val="1"/>
      </rPr>
      <t>Не позднее 1 июля текущего года Постоянно</t>
    </r>
  </si>
  <si>
    <r>
      <rPr>
        <sz val="11"/>
        <rFont val="Times New Roman"/>
        <family val="1"/>
      </rPr>
      <t>2. На сайте ОУ</t>
    </r>
  </si>
  <si>
    <r>
      <rPr>
        <sz val="11"/>
        <rFont val="Times New Roman"/>
        <family val="1"/>
      </rPr>
      <t>3.В фойе ОУ на стендах</t>
    </r>
  </si>
  <si>
    <r>
      <rPr>
        <sz val="11"/>
        <rFont val="Times New Roman"/>
        <family val="1"/>
      </rPr>
      <t xml:space="preserve">4. У входа в
</t>
    </r>
    <r>
      <rPr>
        <sz val="11"/>
        <rFont val="Times New Roman"/>
        <family val="1"/>
      </rPr>
      <t>образовательное учреждение (вывеска)</t>
    </r>
  </si>
  <si>
    <r>
      <rPr>
        <sz val="11"/>
        <rFont val="Times New Roman"/>
        <family val="1"/>
      </rPr>
      <t>Информация об учредителе ОУ, наименовании ОУ.</t>
    </r>
  </si>
  <si>
    <r>
      <rPr>
        <sz val="11"/>
        <rFont val="Times New Roman"/>
        <family val="1"/>
      </rPr>
      <t xml:space="preserve">5.Индивидуальная работа
</t>
    </r>
    <r>
      <rPr>
        <sz val="11"/>
        <rFont val="Times New Roman"/>
        <family val="1"/>
      </rPr>
      <t>с родителями</t>
    </r>
  </si>
  <si>
    <r>
      <rPr>
        <sz val="11"/>
        <rFont val="Times New Roman"/>
        <family val="1"/>
      </rPr>
      <t xml:space="preserve">Знакомство       с       нормативными       правовыми       документами,
</t>
    </r>
    <r>
      <rPr>
        <sz val="11"/>
        <rFont val="Times New Roman"/>
        <family val="1"/>
      </rPr>
      <t>регламентирующими организацию образовательного процесса.</t>
    </r>
  </si>
  <si>
    <r>
      <rPr>
        <sz val="11"/>
        <rFont val="Times New Roman"/>
        <family val="1"/>
      </rPr>
      <t>6.Родительские собрания</t>
    </r>
  </si>
  <si>
    <r>
      <rPr>
        <sz val="11"/>
        <rFont val="Times New Roman"/>
        <family val="1"/>
      </rPr>
      <t xml:space="preserve">7. Информирование при
</t>
    </r>
    <r>
      <rPr>
        <sz val="11"/>
        <rFont val="Times New Roman"/>
        <family val="1"/>
      </rPr>
      <t>личном  обращении</t>
    </r>
  </si>
  <si>
    <r>
      <rPr>
        <sz val="11"/>
        <rFont val="Times New Roman"/>
        <family val="1"/>
      </rPr>
      <t xml:space="preserve">8. Информирование при обращении по телефону или по письменному
</t>
    </r>
    <r>
      <rPr>
        <sz val="11"/>
        <rFont val="Times New Roman"/>
        <family val="1"/>
      </rPr>
      <t>обращению</t>
    </r>
  </si>
  <si>
    <r>
      <rPr>
        <sz val="10"/>
        <rFont val="Times New Roman"/>
        <family val="1"/>
      </rPr>
      <t>Пункт, часть, статья и реквизиты нормативного правового акта</t>
    </r>
  </si>
  <si>
    <r>
      <rPr>
        <sz val="10"/>
        <rFont val="Times New Roman"/>
        <family val="1"/>
      </rPr>
      <t xml:space="preserve">Федеральный  закон  от  29  декабря  2012  года  №  273-ФЗ  «Об  образовании  в
</t>
    </r>
    <r>
      <rPr>
        <sz val="10"/>
        <rFont val="Times New Roman"/>
        <family val="1"/>
      </rPr>
      <t>Российской Федерации»</t>
    </r>
  </si>
  <si>
    <r>
      <rPr>
        <sz val="11"/>
        <rFont val="Times New Roman"/>
        <family val="1"/>
      </rPr>
      <t>Форма контроля</t>
    </r>
  </si>
  <si>
    <r>
      <rPr>
        <sz val="11"/>
        <rFont val="Times New Roman"/>
        <family val="1"/>
      </rPr>
      <t>периодичность</t>
    </r>
  </si>
  <si>
    <r>
      <rPr>
        <sz val="11"/>
        <rFont val="Times New Roman"/>
        <family val="1"/>
      </rPr>
      <t>В соответствии с планом-графиком проверок</t>
    </r>
  </si>
  <si>
    <t>1-4.</t>
  </si>
  <si>
    <t>5-9.</t>
  </si>
  <si>
    <t>10-11.</t>
  </si>
  <si>
    <t>с 01.01.22 по 31.12.2022</t>
  </si>
  <si>
    <t>адапт прогр дети с ОВЗ</t>
  </si>
  <si>
    <t>Не указано</t>
  </si>
  <si>
    <r>
      <rPr>
        <b/>
        <sz val="9"/>
        <rFont val="Times New Roman"/>
        <family val="1"/>
      </rPr>
      <t xml:space="preserve">Виды образова тельных программ
</t>
    </r>
    <r>
      <rPr>
        <sz val="9"/>
        <rFont val="Times New Roman"/>
        <family val="1"/>
      </rPr>
      <t>(наименова-ние показателя)</t>
    </r>
  </si>
  <si>
    <t>на дому</t>
  </si>
  <si>
    <r>
      <t xml:space="preserve">обучающиеся           за
</t>
    </r>
    <r>
      <rPr>
        <sz val="10"/>
        <rFont val="Times New Roman"/>
        <family val="1"/>
      </rPr>
      <t xml:space="preserve">исключением обучающихся            с
</t>
    </r>
    <r>
      <rPr>
        <sz val="10"/>
        <rFont val="Times New Roman"/>
        <family val="1"/>
      </rPr>
      <t xml:space="preserve">ограничен ными возможнос тями здоровья (ОВЗ)       и
</t>
    </r>
    <r>
      <rPr>
        <sz val="10"/>
        <rFont val="Times New Roman"/>
        <family val="1"/>
      </rPr>
      <t>детей- инвалидов</t>
    </r>
  </si>
  <si>
    <r>
      <rPr>
        <b/>
        <sz val="9"/>
        <rFont val="Times New Roman"/>
        <family val="1"/>
      </rPr>
      <t xml:space="preserve">Место обучения
</t>
    </r>
    <r>
      <rPr>
        <sz val="9"/>
        <rFont val="Times New Roman"/>
        <family val="1"/>
      </rPr>
      <t>(наименование показателя</t>
    </r>
    <r>
      <rPr>
        <sz val="9"/>
        <rFont val="Times New Roman"/>
        <family val="1"/>
      </rPr>
      <t>)</t>
    </r>
  </si>
  <si>
    <t>очная</t>
  </si>
  <si>
    <r>
      <rPr>
        <sz val="10"/>
        <rFont val="Times New Roman"/>
        <family val="1"/>
      </rPr>
      <t>про</t>
    </r>
    <r>
      <rPr>
        <sz val="10"/>
        <rFont val="Times New Roman"/>
        <family val="1"/>
      </rPr>
      <t>цент</t>
    </r>
  </si>
  <si>
    <t>процент</t>
  </si>
  <si>
    <t>наиме-нова-ние</t>
  </si>
  <si>
    <t>про-цент</t>
  </si>
  <si>
    <r>
      <rPr>
        <sz val="11"/>
        <rFont val="Times New Roman"/>
        <family val="1"/>
      </rPr>
      <t xml:space="preserve">В
</t>
    </r>
    <r>
      <rPr>
        <sz val="11"/>
        <rFont val="Times New Roman"/>
        <family val="1"/>
      </rPr>
      <t>абсолютных едини цах</t>
    </r>
  </si>
  <si>
    <t>(наимено вание показателя)</t>
  </si>
  <si>
    <r>
      <rPr>
        <b/>
        <sz val="9"/>
        <rFont val="Times New Roman"/>
        <family val="1"/>
      </rPr>
      <t xml:space="preserve">Формы образования и формы реализации образовательных программ </t>
    </r>
    <r>
      <rPr>
        <sz val="9"/>
        <rFont val="Times New Roman"/>
        <family val="1"/>
      </rPr>
      <t xml:space="preserve">(наименование
</t>
    </r>
    <r>
      <rPr>
        <sz val="9"/>
        <rFont val="Times New Roman"/>
        <family val="1"/>
      </rPr>
      <t>показателя)</t>
    </r>
  </si>
  <si>
    <r>
      <rPr>
        <b/>
        <sz val="9"/>
        <rFont val="Times New Roman"/>
        <family val="1"/>
      </rPr>
      <t xml:space="preserve">Место обучения
</t>
    </r>
    <r>
      <rPr>
        <sz val="9"/>
        <rFont val="Times New Roman"/>
        <family val="1"/>
      </rPr>
      <t>(наименова-ние показателя)</t>
    </r>
  </si>
  <si>
    <r>
      <rPr>
        <b/>
        <sz val="9"/>
        <rFont val="Times New Roman"/>
        <family val="1"/>
      </rPr>
      <t xml:space="preserve">Формы образования и формы реализаци и образовательных программ
</t>
    </r>
    <r>
      <rPr>
        <sz val="9"/>
        <rFont val="Times New Roman"/>
        <family val="1"/>
      </rPr>
      <t>(наименова-ние показателя)</t>
    </r>
  </si>
  <si>
    <t>(наиме-нование показа-теля)</t>
  </si>
  <si>
    <t>наиме
нова-ние показа теля</t>
  </si>
  <si>
    <r>
      <rPr>
        <b/>
        <sz val="9"/>
        <rFont val="Times New Roman"/>
        <family val="1"/>
      </rPr>
      <t xml:space="preserve">Виды образовательных программ </t>
    </r>
    <r>
      <rPr>
        <sz val="9"/>
        <rFont val="Times New Roman"/>
        <family val="1"/>
      </rPr>
      <t>(наименование показателя)</t>
    </r>
  </si>
  <si>
    <r>
      <rPr>
        <b/>
        <sz val="9"/>
        <rFont val="Times New Roman"/>
        <family val="1"/>
      </rPr>
      <t xml:space="preserve">Категория потребителей
</t>
    </r>
    <r>
      <rPr>
        <sz val="9"/>
        <rFont val="Times New Roman"/>
        <family val="1"/>
      </rPr>
      <t>(наименование показателя)</t>
    </r>
  </si>
  <si>
    <t>ДИ</t>
  </si>
  <si>
    <t>наимено-вание</t>
  </si>
  <si>
    <r>
      <rPr>
        <sz val="11"/>
        <rFont val="Times New Roman"/>
        <family val="1"/>
      </rPr>
      <t xml:space="preserve">Уникаль
</t>
    </r>
    <r>
      <rPr>
        <sz val="11"/>
        <rFont val="Times New Roman"/>
        <family val="1"/>
      </rPr>
      <t>ный номер реестровой записи</t>
    </r>
  </si>
  <si>
    <t>В
абсолют ных показаниях</t>
  </si>
  <si>
    <t>В
процен-тах</t>
  </si>
  <si>
    <t>детский сад</t>
  </si>
  <si>
    <t>льготники</t>
  </si>
  <si>
    <t xml:space="preserve"> </t>
  </si>
  <si>
    <t>наиме-нование</t>
  </si>
  <si>
    <t>период пребывания</t>
  </si>
  <si>
    <t>Группа полного дня</t>
  </si>
  <si>
    <t xml:space="preserve">очная </t>
  </si>
  <si>
    <t>Соответствие структуры и содержания ООП требованиям федерального законодательства и ФГОС ДО</t>
  </si>
  <si>
    <t>Категория получателей услуги</t>
  </si>
  <si>
    <r>
      <t xml:space="preserve">Возраст </t>
    </r>
    <r>
      <rPr>
        <sz val="9"/>
        <rFont val="Times New Roman"/>
        <family val="1"/>
        <charset val="204"/>
      </rPr>
      <t xml:space="preserve">обучаю щихся </t>
    </r>
  </si>
  <si>
    <t>код  по по
 код по ОКЕИ</t>
  </si>
  <si>
    <t>Основная образовательная программа (ООП)</t>
  </si>
  <si>
    <t>Обучаю щиеся  за исключе нием обучаю щихся   с ограничен ными возможно стями здоровья (ОВЗ)   и
детей     - инвалидов</t>
  </si>
  <si>
    <t>Соответствие развивающей предметно-пространственной среды ООП и требованиям ФГОС</t>
  </si>
  <si>
    <t>Кадровое обеспечение реализации ООП (укомплектованность педагогическими кадрами, соответствие по уровню образования, своевременность прохождения курсов повышения квалификации)</t>
  </si>
  <si>
    <t>Удовлетворённость родителей (законных представителей) качеством предоставляемой услуги</t>
  </si>
  <si>
    <t>единица измерения</t>
  </si>
  <si>
    <t>наименование показателя</t>
  </si>
  <si>
    <t xml:space="preserve">
 Период пребывания</t>
  </si>
  <si>
    <t xml:space="preserve">наименование </t>
  </si>
  <si>
    <t>Размер платы (цена, тариф)</t>
  </si>
  <si>
    <t>Вид образовательной программы</t>
  </si>
  <si>
    <t>Категория пополучателей услуги</t>
  </si>
  <si>
    <t xml:space="preserve">Возраст обучаю щихся </t>
  </si>
  <si>
    <t>Обучающиеся за исключением обучающихся с ограниченными возможностями здоровья (ОВЗ) и инвалидов</t>
  </si>
  <si>
    <t>Очная</t>
  </si>
  <si>
    <t>Число
обучающихся</t>
  </si>
  <si>
    <t>бесплатно</t>
  </si>
  <si>
    <t>Официальный сайт образовательной организации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</si>
  <si>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</si>
  <si>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</si>
  <si>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>СМИ, социальные сети</t>
  </si>
  <si>
    <t>Трансляция реализуемых мероприятий</t>
  </si>
  <si>
    <t>В соответствии со сроками проведения мероприятий</t>
  </si>
  <si>
    <t>Информационные стенды в образовательной организации
коллектива, управляющий совет</t>
  </si>
  <si>
    <t xml:space="preserve"> Устав образовательнойорганизации
  Правила внутреннего распорядка образовательной организации
 Копия лицензии на осуществление образовательной деятельности (с приложениями)
 Информация о дополнительных образовательных услугах, оказываемых в образовательной организации, и их стоимости, копия договора об оказании платной образовательной услуги
 Информация о наименовании, месте нахождения, телефонах, сайте в сети Интернет, адресе электронной почты, графике работы учредителя
 Списки органов государственной власти, должностных лиц (с указанием способов связи с ними) по месту нахождения указанных учреждений, осуществляющих контроль и надзор за соблюдением, обеспечением и защитой прав ребенка
</t>
  </si>
  <si>
    <t>при внесении изменений</t>
  </si>
  <si>
    <t>Вывеска у входа в образовательную организацию</t>
  </si>
  <si>
    <t>Информация об учредителе, наименовании учреждения.</t>
  </si>
  <si>
    <t>Индивидуальные информирование  родителей (законных представителей)</t>
  </si>
  <si>
    <t>Заключение договоров; ознакомление с нормативными правовыми документами, регламентирующими организацию образовательного процесса; информация о процедуре предоставления государственной услуги</t>
  </si>
  <si>
    <t> при зачислении ребенка в образовательную организацию
 при внесении изменений</t>
  </si>
  <si>
    <t>содержание услуги</t>
  </si>
  <si>
    <t>категория получателей услуги</t>
  </si>
  <si>
    <t>возраст обучающихся</t>
  </si>
  <si>
    <t>формы получения услуги по присмотру и уходу</t>
  </si>
  <si>
    <t>перид пребывания</t>
  </si>
  <si>
    <t xml:space="preserve">единица измерения </t>
  </si>
  <si>
    <t>код по ОКЕИ</t>
  </si>
  <si>
    <t>Организация питания и хозяйственно-бытового обслуживания детей, обеспечение соблюдения ими личной гигиены и режима дня</t>
  </si>
  <si>
    <t>группа полного дня</t>
  </si>
  <si>
    <t>Кадровое обеспечение предоставления услуги по присмотру и уходу</t>
  </si>
  <si>
    <t>Своевременно устраненные нарушения, выявленные в результате контрольных мероприятий надзорных органов (Роспотребнадзор, пожнадзор и др.)</t>
  </si>
  <si>
    <t>про-
цент</t>
  </si>
  <si>
    <t>Удовлетворённость родителей (законных представителей) качеством предоставляемой услуги по присмотру и уходу</t>
  </si>
  <si>
    <r>
      <rPr>
        <sz val="10"/>
        <rFont val="Times New Roman"/>
        <family val="1"/>
      </rPr>
      <t xml:space="preserve">единица
</t>
    </r>
    <r>
      <rPr>
        <sz val="10"/>
        <rFont val="Times New Roman"/>
        <family val="1"/>
      </rPr>
      <t>измерения</t>
    </r>
  </si>
  <si>
    <t>код  по
ОКЕИ</t>
  </si>
  <si>
    <t>Размер
платы (цена, тариф)</t>
  </si>
  <si>
    <t xml:space="preserve">Очная </t>
  </si>
  <si>
    <t>число обучающихся</t>
  </si>
  <si>
    <t>человек</t>
  </si>
  <si>
    <t>Закон</t>
  </si>
  <si>
    <t>Государственная Дума Российской Федерации</t>
  </si>
  <si>
    <t>№ 273</t>
  </si>
  <si>
    <t>Закон Российской Федерации "Об образовании в Российской Федерации"</t>
  </si>
  <si>
    <r>
      <t xml:space="preserve">Вид образовательной </t>
    </r>
    <r>
      <rPr>
        <sz val="9"/>
        <rFont val="Times New Roman"/>
        <family val="1"/>
        <charset val="204"/>
      </rPr>
      <t>программы</t>
    </r>
    <r>
      <rPr>
        <u/>
        <sz val="9"/>
        <rFont val="Times New Roman"/>
        <family val="1"/>
      </rPr>
      <t xml:space="preserve">
</t>
    </r>
  </si>
  <si>
    <r>
      <t xml:space="preserve">Форма образования и реализации образовательных
</t>
    </r>
    <r>
      <rPr>
        <sz val="9"/>
        <rFont val="Times New Roman"/>
        <family val="1"/>
        <charset val="204"/>
      </rPr>
      <t xml:space="preserve">программ </t>
    </r>
  </si>
  <si>
    <t>2025 год</t>
  </si>
  <si>
    <r>
      <rPr>
        <sz val="10"/>
        <rFont val="Times New Roman"/>
        <family val="1"/>
      </rPr>
      <t xml:space="preserve">От       3
</t>
    </r>
    <r>
      <rPr>
        <sz val="10"/>
        <rFont val="Times New Roman"/>
        <family val="1"/>
      </rPr>
      <t xml:space="preserve"> до 8 лет</t>
    </r>
  </si>
  <si>
    <t xml:space="preserve">Форма образования и реализации образовательных программ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</si>
  <si>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Министерство образования Белгородской области
                                                                                                                                                                                                                                                                                                                                                                                                                                                                                     Заместитель Губернатора
 Белгородской области-
 министр образования 
Белгородской  области      __________________ А.В. Милехин   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9"/>
        <rFont val="Times New Roman"/>
        <family val="1"/>
      </rPr>
      <t>«      »                           202       г.</t>
    </r>
  </si>
  <si>
    <t xml:space="preserve">Образование дошкольное </t>
  </si>
  <si>
    <t>По ОКВЭД</t>
  </si>
  <si>
    <t>85.11</t>
  </si>
  <si>
    <t>Предоставление услуг по дневному уходу</t>
  </si>
  <si>
    <t>88.91</t>
  </si>
  <si>
    <t>85.12</t>
  </si>
  <si>
    <t>Уровень               освоения обучающимися   основной образовательной программы       начального общего    образования    по завершении             уровня
начального             общего образования;</t>
  </si>
  <si>
    <t>про- цент</t>
  </si>
  <si>
    <t>801012О.99.0.БА81АЦ60001</t>
  </si>
  <si>
    <r>
      <t xml:space="preserve">801012О.99
</t>
    </r>
    <r>
      <rPr>
        <sz val="9"/>
        <rFont val="Times New Roman"/>
        <family val="1"/>
      </rPr>
      <t>.0.БА81АЦ 60001</t>
    </r>
  </si>
  <si>
    <t>до 3 лет</t>
  </si>
  <si>
    <t>от 3 до 8 лет</t>
  </si>
  <si>
    <t>группа пол-ного дня</t>
  </si>
  <si>
    <t xml:space="preserve">Образование начальное общее </t>
  </si>
  <si>
    <t>Коды</t>
  </si>
  <si>
    <t xml:space="preserve">Код по общероссийскому базовому (отраслевому) или региональному перечню </t>
  </si>
  <si>
    <r>
      <t xml:space="preserve"> </t>
    </r>
    <r>
      <rPr>
        <u/>
        <sz val="10"/>
        <rFont val="Times New Roman"/>
        <family val="1"/>
      </rPr>
      <t>34.787.0</t>
    </r>
  </si>
  <si>
    <t>50.Д45.0</t>
  </si>
  <si>
    <t>50.785.0</t>
  </si>
  <si>
    <t>.
4. Нормативные  правовые акты, устанавливающие размер платы (цену, тариф) либо порядок ее (его) установления:</t>
  </si>
  <si>
    <t>Сведения об образовательной организации</t>
  </si>
  <si>
    <t>Не  менее 1 раза в год. По мере необходимости</t>
  </si>
  <si>
    <t xml:space="preserve">Информация    на     сайте    обновляется    в     сроки, установленные Законом Российской Федерации «Об образовании    в    Российской    Федерации    от    29 декабря  2012  года  №  273-ФЗ,   постановлением Правительства        Российской        Федерации        от 20.10.2021  №  1802  "Об  утверждении  Правил
размещения         на         официальном         сайте образовательной                организации                в  информационно-телекоммуникационной      сети "Интернет"    и    обновления    информации    об образовательной     организации,  а также о признании утратившими силу некоторых актов и отдельных положений Правительства Российской Федерации",                                                     приказом 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                                                                      </t>
  </si>
  <si>
    <t>Аннулирование лицензии на право ведения образовательной деятельности</t>
  </si>
  <si>
    <t>Информация    на    стендах    оперативно обновляется     при      любых      изменениях     в перечисленной документации</t>
  </si>
  <si>
    <r>
      <t xml:space="preserve">                                                                                                 МУНИЦИПАЛЬНОЕ ЗАДАНИЕ №</t>
    </r>
    <r>
      <rPr>
        <b/>
        <vertAlign val="superscript"/>
        <sz val="12"/>
        <rFont val="Times New Roman"/>
        <family val="1"/>
        <charset val="204"/>
      </rPr>
      <t xml:space="preserve"> 1           </t>
    </r>
  </si>
  <si>
    <t>801011О.99.0.БВ24ВФ62000</t>
  </si>
  <si>
    <t xml:space="preserve"> Часть 1. Сведения об оказываемых муниципальных услугах (2)</t>
  </si>
  <si>
    <r>
      <rPr>
        <b/>
        <sz val="14"/>
        <rFont val="Times New Roman"/>
        <family val="1"/>
      </rPr>
      <t xml:space="preserve">                                                                                                   Раздел 1
</t>
    </r>
    <r>
      <rPr>
        <sz val="11"/>
        <rFont val="Times New Roman"/>
        <family val="1"/>
      </rPr>
      <t xml:space="preserve">1.Наименование государственной услуги: </t>
    </r>
    <r>
      <rPr>
        <b/>
        <sz val="11"/>
        <rFont val="Times New Roman"/>
        <family val="1"/>
      </rPr>
      <t xml:space="preserve">Реализация основных общеобразовательных программ дошкольного образования    </t>
    </r>
    <r>
      <rPr>
        <sz val="10"/>
        <rFont val="Times New Roman"/>
        <family val="1"/>
      </rPr>
      <t xml:space="preserve">
</t>
    </r>
    <r>
      <rPr>
        <sz val="11"/>
        <rFont val="Times New Roman"/>
        <family val="1"/>
      </rPr>
      <t xml:space="preserve">2. Категории  потребителей муниципальной  услуги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лица_в возрасте до 8 лет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</si>
  <si>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r>
      <rPr>
        <sz val="10"/>
        <rFont val="Times New Roman"/>
        <family val="1"/>
      </rPr>
      <t xml:space="preserve">Показатель,
характеризующий содержание </t>
    </r>
    <r>
      <rPr>
        <sz val="11"/>
        <rFont val="Times New Roman"/>
        <family val="1"/>
      </rPr>
      <t xml:space="preserve">муниципальной </t>
    </r>
    <r>
      <rPr>
        <sz val="10"/>
        <rFont val="Times New Roman"/>
        <family val="1"/>
      </rPr>
      <t>услуги</t>
    </r>
  </si>
  <si>
    <t>Показатель,
характеризующий условия (формы) оказания муниципальной услуги</t>
  </si>
  <si>
    <t>Показатель качества
муниципальной услуги</t>
  </si>
  <si>
    <t>Значение показателя качества
муниципальной услуги</t>
  </si>
  <si>
    <t>Допустимые
(возможные) отклонения от установленных показателей качества муниципальной
услуги</t>
  </si>
  <si>
    <t>3.2. Показатели, характеризующие объем муниципальной услуги:</t>
  </si>
  <si>
    <t>Показатель, характеризующий содержание муниципальной услуги</t>
  </si>
  <si>
    <t>Показатель, характеризующи й условия (формы) оказания муниципальной услуги</t>
  </si>
  <si>
    <t>Показатель объема муниципальной услуги</t>
  </si>
  <si>
    <t>Значение показателя объема муниципальной услуги</t>
  </si>
  <si>
    <t>Допустим ые возможны е отклонения от установленных показателей объема муниципальной услуги
я</t>
  </si>
  <si>
    <r>
      <t xml:space="preserve">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</rPr>
      <t xml:space="preserve">Раздел 2
</t>
    </r>
    <r>
      <rPr>
        <sz val="11"/>
        <rFont val="Times New Roman"/>
        <family val="1"/>
      </rPr>
      <t xml:space="preserve">1.  Наименование муниципальной услуги:                  </t>
    </r>
    <r>
      <rPr>
        <b/>
        <sz val="11"/>
        <rFont val="Times New Roman"/>
        <family val="1"/>
      </rPr>
      <t xml:space="preserve">Присмотр и уход
                                                                                                                                                                                 </t>
    </r>
  </si>
  <si>
    <r>
      <rPr>
        <sz val="11"/>
        <rFont val="Times New Roman"/>
        <family val="1"/>
      </rPr>
      <t xml:space="preserve">2. Категории  потребителей муниципальной услуги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 в возрасте до 8 лет_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</si>
  <si>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</si>
  <si>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</si>
  <si>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</si>
  <si>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возможные
отклонения от установленных показателей качества муниципальной услуги</t>
  </si>
  <si>
    <t xml:space="preserve">
3.2. Показатели, характеризующие объем муниципальной услуги:</t>
  </si>
  <si>
    <t>Показатель, характеризующий
содержание муниципальной услуги</t>
  </si>
  <si>
    <t>Показатель объема
муниципальной услуги</t>
  </si>
  <si>
    <t>Значение показателя объема
муниципальной услуги</t>
  </si>
  <si>
    <t>Допустимые
возможные отклонения от установленных показателей объема муниципальной услуги</t>
  </si>
  <si>
    <r>
      <t xml:space="preserve">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Раздел 3
</t>
    </r>
    <r>
      <rPr>
        <sz val="11"/>
        <rFont val="Times New Roman"/>
        <family val="1"/>
      </rPr>
      <t xml:space="preserve">1.Наименование муниципальной услуги:  </t>
    </r>
    <r>
      <rPr>
        <b/>
        <sz val="11"/>
        <rFont val="Times New Roman"/>
        <family val="1"/>
      </rPr>
      <t>Реализация основных общеобразовательных программ начального
общего образования</t>
    </r>
  </si>
  <si>
    <t>Доля             своевременно устраненных общеобразовательным учреждением  нарушений, выявленных  в  результате проверок             органами исполнительной      власти субъектов        Российской Федерации, осуществляющими функции  по  контролю  и надзору          в          сфере
образования</t>
  </si>
  <si>
    <r>
      <t xml:space="preserve">5. Порядок оказания муниципальной услуги
5.1. Нормативные    правовые    акты,   регулирующие   порядок   оказания муниципальной услуги
</t>
    </r>
    <r>
      <rPr>
        <u/>
        <sz val="11"/>
        <rFont val="Times New Roman"/>
        <family val="1"/>
      </rPr>
      <t>          </t>
    </r>
    <r>
      <rPr>
        <sz val="11"/>
        <rFont val="Times New Roman"/>
        <family val="1"/>
      </rPr>
      <t>Федеральный закон РФ от 29 декабря 2012 г.№273-ФЗ      "Закон об образовании в Российской Федерации"</t>
    </r>
    <r>
      <rPr>
        <u/>
        <sz val="11"/>
        <rFont val="Times New Roman"/>
        <family val="1"/>
      </rPr>
      <t>                                                           </t>
    </r>
    <r>
      <rPr>
        <sz val="11"/>
        <rFont val="Times New Roman"/>
        <family val="1"/>
      </rPr>
      <t xml:space="preserve"> (наименование, номер и дата нормативного правового акта)
5.2. Порядок  информирования  потенциальных  потребителей муниципальной услуги:</t>
    </r>
  </si>
  <si>
    <t>Состав размещаемой информации</t>
  </si>
  <si>
    <r>
      <t xml:space="preserve">Муниципальное </t>
    </r>
    <r>
      <rPr>
        <sz val="11"/>
        <rFont val="Times New Roman"/>
        <family val="1"/>
      </rPr>
      <t>задание</t>
    </r>
  </si>
  <si>
    <r>
      <rPr>
        <sz val="11"/>
        <rFont val="Times New Roman"/>
        <family val="1"/>
      </rPr>
      <t xml:space="preserve">Отчёт о выполнении </t>
    </r>
    <r>
      <rPr>
        <sz val="11"/>
        <rFont val="Times New Roman"/>
        <family val="1"/>
        <charset val="204"/>
      </rPr>
      <t>муниципального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задания</t>
    </r>
  </si>
  <si>
    <t>Информация о процедуре предоставления муниципальной услуги</t>
  </si>
  <si>
    <r>
      <rPr>
        <b/>
        <sz val="13"/>
        <rFont val="Times New Roman"/>
        <family val="1"/>
      </rPr>
      <t xml:space="preserve">Часть 3. Прочие сведения о муниципальном задании
</t>
    </r>
    <r>
      <rPr>
        <sz val="11"/>
        <rFont val="Times New Roman"/>
        <family val="1"/>
      </rPr>
      <t>1.    Основания для досрочного прекращения выполнения муниципального задания</t>
    </r>
  </si>
  <si>
    <t>Основание для приостановления или прекращения исполнения муниципального
задания</t>
  </si>
  <si>
    <t>2.    Иная информация, необходимая для выполнения (контроля над выполнением) муниципального задания</t>
  </si>
  <si>
    <r>
      <rPr>
        <sz val="11"/>
        <rFont val="Times New Roman"/>
        <family val="1"/>
      </rPr>
      <t>5</t>
    </r>
    <r>
      <rPr>
        <sz val="11"/>
        <rFont val="Times New Roman"/>
        <family val="1"/>
        <charset val="204"/>
      </rPr>
      <t>. Порядок оказания муниципальной услуги
5.1. Нормативные    правовые    акты,   регулирующие   порядок   оказания муниципальных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услуги:
  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Федеральный закон от 29.12.2012 № 273-ФЗ «Об образовании в Российской Федерации»;
 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 Приказ Министерство образования и науки Российской Федерации от 31.07.2020 года  №373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</t>
    </r>
    <r>
      <rPr>
        <sz val="11"/>
        <rFont val="Times New Roman"/>
        <family val="1"/>
        <charset val="204"/>
      </rPr>
      <t xml:space="preserve">
5.2. Порядок  информирования  потенциальных  потребителей муниципальной услуги:</t>
    </r>
  </si>
  <si>
    <t>853211О.99.0.Б В19АБ94000</t>
  </si>
  <si>
    <t>853211О.99.0.Б В19АБ82000</t>
  </si>
  <si>
    <t>Обучающиеся, за исключением детей инвалидов и инвалидов</t>
  </si>
  <si>
    <t>5. Порядок оказания муниципальной услуги
5.1. Нормативные    правовые    акты,   регулирующие   порядок   оказания муниципальной услуги:
Федеральный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Постановление Главного государственного санитарного врача Российской Федерации от 28.09.2020 г. № 28 "Об утверждении санитарных правил СП 2.4.3648-20 "Санитарно-эпидемиологические требования к организации воспитания и обучения, отдыха и оздоровления детей и молодежи";  
 Постановление Главного государственного санитарного врача Российской Федерации от 27.10.2020 г. № 32 "Об утверждении санитарнщ-эпидемиологических правил и норм СанПиН 2.3/2.4.3590-20 "Санитарно-эпидемиологические требования к организации общественного питания населения"
 санитарно-эпидемиологические правила СП 3.1/2.4.3598-20 "Санитарно-эпидемиологические требования к устройству,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(COVID-19)"
5.2. Порядок  информирования  потенциальных  потребителей муниципальной услуги:</t>
  </si>
  <si>
    <r>
      <rPr>
        <sz val="11"/>
        <rFont val="Times New Roman"/>
        <family val="1"/>
      </rPr>
      <t xml:space="preserve">2. Категории  потребителей муниципальной услуги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(отраслевому) перечню
</t>
    </r>
    <r>
      <rPr>
        <u/>
        <sz val="12"/>
        <rFont val="Times New Roman"/>
        <family val="1"/>
      </rPr>
      <t>  Физические  лица</t>
    </r>
    <r>
      <rPr>
        <b/>
        <u/>
        <sz val="12"/>
        <rFont val="Times New Roman"/>
        <family val="1"/>
      </rPr>
      <t> </t>
    </r>
  </si>
  <si>
    <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</si>
  <si>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t>Показатель, характеризующий условия (формы) оказания
муниципальнойуслуги</t>
  </si>
  <si>
    <t>1. Устав образовательного учреждения.
2.  Правила внутреннего распорядка образовательного учреждения.                                    3.Копия лицензии на осуществление образовательной деятельности.                                                                4.Копия       свидетельства       о       государственной       аккредитации
образовательной организации
5.  Правила  приема  граждан  в  ОУ  (включая  перечень  документов, которые   необходимо   представить   для   поступления   в   образовательное учреждение)
6. Информация о наличии свободных мест для приема детей.                                7.Информация о количестве мест в первых классах.
8.Копия распорядительного акта   органа местного самоуправления о закреплении территорий за общеобразовательным учреждением
9.   Информация   о   часах   приема   специалистов   образовательного учреждения по вопросам поступления и обучения.
10.  Документы,  регламентирующие  организацию  образовательного процесса  (перечень  образовательных  программ,  учебный  план,  расписание учебных занятий и др.).
11.Информация     о     дополнительных     образовательных     услугах, оказываемых   учреждением   и   их   копия   договора   об   оказании   платной образовательной услуги.
12.  Информация  о  наименовании,  месте  нахождения,  телефонах, сайте   в   сети   Интернет,   адресе   электронной   почты, графике работы учреждения.                               
13. Информация об учредителе - Администрация Ракитянского района - Управление образования администрации ракитянского района                                     14. Информация о режиме медицинского кабинета.
15.   Списки   органов   муниципальной   власти,   органов   местного самоуправления и их должностных лиц (с указанием способов связи с ними) по  месту   нахождения   указанных   образовательных   и   иных   учреждений, осуществляющих   контроль   и   надзор   за   соблюдением,   обеспечением   и защитой прав ребенка.</t>
  </si>
  <si>
    <t>1.     Информация     о    результатах     контроля     над    выполнением государственного задания, отчет о выполнении муниципального задания.
2.     Знакомство     с     нормативными     правовыми     документами, регламентирующими организацию образовательного процесса.</t>
  </si>
  <si>
    <t>Исключение муниципальной услуги из перечня муниципальных услуг</t>
  </si>
  <si>
    <t>3.    Порядок контроля выполнения муниципального задания:</t>
  </si>
  <si>
    <t>4.   Отчет о выполнении план по сети, штатам и
контингентам получателей бюджетных средств, состоящих на бюджете субъекта РФ</t>
  </si>
  <si>
    <t>При наличии соответствующего постановления администрации Ракитянского района</t>
  </si>
  <si>
    <t>Администрация Ракитянского района, Управление образования администрации Ракитянского района</t>
  </si>
  <si>
    <t>Постановление</t>
  </si>
  <si>
    <t xml:space="preserve">Правительства Белгородской области
</t>
  </si>
  <si>
    <t>17.01.2022г.</t>
  </si>
  <si>
    <t xml:space="preserve">15-пп </t>
  </si>
  <si>
    <t>«Об установлении максимального размера родительской платы, взимаемой с родителей (законных представителей)  за присмотр и уход за детьми в государственных и муниципальных образовательных организациях, реализующих образовательные программы дошкольного образования, в Белгородской области в 2022 году»</t>
  </si>
  <si>
    <r>
      <t xml:space="preserve">                                                                                    </t>
    </r>
    <r>
      <rPr>
        <b/>
        <sz val="11"/>
        <rFont val="Times New Roman"/>
        <family val="1"/>
      </rPr>
      <t>Часть 2. Сведения о выполняемых работах</t>
    </r>
    <r>
      <rPr>
        <b/>
        <vertAlign val="superscript"/>
        <sz val="11"/>
        <rFont val="Times New Roman"/>
        <family val="1"/>
      </rPr>
      <t xml:space="preserve">4
</t>
    </r>
    <r>
      <rPr>
        <sz val="11"/>
        <rFont val="Times New Roman"/>
        <family val="1"/>
      </rPr>
      <t xml:space="preserve">1.    Нормативно-правовые акты, регулирующие порядок оказания муниципальной услуги: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06 октября 2003 года № 131-ФЗ «Об общих принципах организации местного самоуправления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Бюджетный кодекс Российской Федерации;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12 января 1996 года № 7-ФЗ «О некоммерческих организациях»;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Российской Федерации от 29 декабря 2012 года № 273-ФЗ «Об образовании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24 июля 1998 года № 124-ФЗ «Об основных гарантиях прав ребенка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</t>
    </r>
    <r>
      <rPr>
        <sz val="11"/>
        <rFont val="Times New Roman"/>
        <family val="1"/>
        <charset val="204"/>
      </rPr>
      <t xml:space="preserve">  Постановление Правительства Российской Федерации от 20.10.2021 №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Федерации";</t>
    </r>
    <r>
      <rPr>
        <sz val="11"/>
        <rFont val="Times New Roman"/>
        <family val="1"/>
      </rPr>
      <t xml:space="preserve">
</t>
    </r>
    <r>
      <rPr>
        <sz val="11"/>
        <color theme="1"/>
        <rFont val="Symbol"/>
        <family val="1"/>
      </rPr>
      <t>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Times New Roman"/>
        <family val="1"/>
        <charset val="204"/>
      </rPr>
      <t xml:space="preserve"> Постановление Администрации Ракитянского района от 10.08.2020 года № 128-пп "Об утверждении порядка формирования муниципального задания на оказание муниципальных услуг(выполнение работ) в отношении муниципальных учреждений Ракитянского района и о финансовом обеспечении выполнения муниципального задания"   </t>
    </r>
    <r>
      <rPr>
        <sz val="11"/>
        <rFont val="Times New Roman"/>
        <family val="1"/>
      </rPr>
      <t xml:space="preserve">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286 "Об утверждении федерального государств енного образовательного стандарта начального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287 "Об утверждении федерального государственного образовательного стандарта основного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образования и науки РФ от 17 мая 2012 года № 413 «Об  утверждении Федерального государственного образовательного  стандарта среднего  общего образования»;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</si>
  <si>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8011011О.99.0.БВ24ВУ42000</t>
  </si>
  <si>
    <t>дошкольное, начальное общее</t>
  </si>
  <si>
    <r>
      <rPr>
        <sz val="14"/>
        <color rgb="FF000000"/>
        <rFont val="Times New Roman"/>
        <family val="1"/>
        <charset val="204"/>
      </rPr>
      <t>Наименование муниципального учреждения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 Муниципальное общеобразовательное учреждение 
«Трефиловская начальная общеобразовательная школа»                  
</t>
    </r>
  </si>
  <si>
    <t>Виды деятельности</t>
  </si>
  <si>
    <t>2026 год</t>
  </si>
  <si>
    <r>
      <t xml:space="preserve">4.    Требования к отчетности о выполнении муниципального задания
Контроль  (мониторинг)  исполнения  муниципального  задания  на  предоставление  муниципальных  услуг  проводится  на  основании  заполнения  форм  отчетности.
Данные всех форм мониторинга должны быть сопоставимыми и взаимоувязанными.
Руководитель   учреждения   несёт   ответственность   за   достоверность   данных,   представляемых   Учредителю   об   исполнении   муниципального   задания   и   об использовании субсидии, а также за нецелевое использование средств субсидии.
4.1.Периодичность представления отчетов о выполнении муниципального задания по требованию или 1 раз в год.                                                                                                                                                                                                   4.2.Сроки представления отчетов о выполнении муниципального задания до </t>
    </r>
    <r>
      <rPr>
        <sz val="11"/>
        <rFont val="Times New Roman"/>
        <family val="1"/>
      </rPr>
      <t xml:space="preserve">01.02.2025 года.
</t>
    </r>
    <r>
      <rPr>
        <sz val="10"/>
        <rFont val="Times New Roman"/>
        <family val="1"/>
      </rPr>
      <t>4.2.1.Сроки представления предварительного отчета о выполнении муниципального задания до 01 декабря 2024</t>
    </r>
    <r>
      <rPr>
        <sz val="13"/>
        <rFont val="Times New Roman"/>
        <family val="1"/>
      </rPr>
      <t>г</t>
    </r>
    <r>
      <rPr>
        <sz val="10"/>
        <rFont val="Times New Roman"/>
        <family val="1"/>
      </rPr>
      <t xml:space="preserve">.
4.3. Иные требования к отчетности о выполнении муниципального задания заполняются по форме.                                                                                                                                                                                                                                                                   5. Иные  показатели,  связанные  с  выполнением  муниципального  задания  в  числе  иных  показателей  может  быть  указано  допустимое  (возможное)  отклонение  от выполнения  муниципального  задания,  в  пределах  которого   оно  считается  выполненным,  при  принятии  органом,  осуществляющим  функции  и  полномочия учредителя  образовательного  учреждения,  решения  об  установлении  общего  допустимого  (возможного)  отклонения  от  выполнения  муниципального  задания,  в пределах которого оно считается выполненным (в процентах).                                                                                                                                                                  </t>
    </r>
  </si>
  <si>
    <t>Сайт ОУ</t>
  </si>
  <si>
    <t>Сайт   ОУ,   родительское   собрание,   собрание коллектива, управляющий совет</t>
  </si>
  <si>
    <t>Информационные стенды</t>
  </si>
  <si>
    <t>Отчёт по результатам самообследования</t>
  </si>
  <si>
    <t>информация о деятельности ОУ</t>
  </si>
  <si>
    <t>1 раз в год  и по мере внесения изменений</t>
  </si>
  <si>
    <t>1 раз в год</t>
  </si>
  <si>
    <t>По мере необходимости</t>
  </si>
  <si>
    <t>1.    Плановые проверки (документарные, выездные)</t>
  </si>
  <si>
    <t>2.    Внеплановые проверки</t>
  </si>
  <si>
    <t>3.    Статистический отчет (форма ОО-1)</t>
  </si>
  <si>
    <t>В соответствии с планом-графиком проверок</t>
  </si>
  <si>
    <t>Реорганизация ОУ</t>
  </si>
  <si>
    <t>Ликвидация ОУ</t>
  </si>
  <si>
    <t>Инициатива родителей (законных представителей) обучающегося</t>
  </si>
  <si>
    <t>Федеральный закон от 29 декабря 2012 года № 273-ФЗ «Об образовании в Российской Федерации»</t>
  </si>
  <si>
    <t>Заявление  родителей (законных представителей) обучающегося</t>
  </si>
  <si>
    <t>По фактам обращений</t>
  </si>
  <si>
    <r>
      <t xml:space="preserve">на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год и плановый период </t>
    </r>
    <r>
      <rPr>
        <b/>
        <u/>
        <sz val="12"/>
        <rFont val="Times New Roman"/>
        <family val="1"/>
        <charset val="204"/>
      </rPr>
      <t>2026</t>
    </r>
    <r>
      <rPr>
        <b/>
        <sz val="12"/>
        <rFont val="Times New Roman"/>
        <family val="1"/>
        <charset val="204"/>
      </rPr>
      <t xml:space="preserve"> и </t>
    </r>
    <r>
      <rPr>
        <b/>
        <u/>
        <sz val="12"/>
        <rFont val="Times New Roman"/>
        <family val="1"/>
        <charset val="204"/>
      </rPr>
      <t>2027</t>
    </r>
    <r>
      <rPr>
        <b/>
        <sz val="12"/>
        <rFont val="Times New Roman"/>
        <family val="1"/>
        <charset val="204"/>
      </rPr>
      <t xml:space="preserve"> годов</t>
    </r>
  </si>
  <si>
    <t>2027 год</t>
  </si>
  <si>
    <t>2025
год (очере дной финан совый год)</t>
  </si>
  <si>
    <r>
      <t xml:space="preserve">2026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</si>
  <si>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2027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</si>
  <si>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2025 год (очередн ой финансо 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</si>
  <si>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 ого период а)</t>
    </r>
  </si>
  <si>
    <r>
      <t xml:space="preserve">2027г
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 вого перио да)</t>
    </r>
  </si>
  <si>
    <t>2025 год
(очередн ой финансо вый год)</t>
  </si>
  <si>
    <r>
      <t xml:space="preserve">2026год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</si>
  <si>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2027год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плано-вого периода)</t>
    </r>
  </si>
  <si>
    <t>2025
год (очеред ной финанс овый год)</t>
  </si>
  <si>
    <r>
      <t xml:space="preserve">2027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</si>
  <si>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2025
год (очере дной финанс овый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</si>
  <si>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планового перио-да)</t>
    </r>
  </si>
  <si>
    <r>
      <t xml:space="preserve">2027го
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планового перио-да)</t>
    </r>
  </si>
  <si>
    <t>2025 год (очередной финансовый год)</t>
  </si>
  <si>
    <r>
      <t xml:space="preserve">2026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    год планового периода)</t>
    </r>
  </si>
  <si>
    <r>
      <t xml:space="preserve">2026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 го периода)</t>
    </r>
  </si>
  <si>
    <r>
      <t xml:space="preserve">2027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планово-го периода)</t>
    </r>
  </si>
  <si>
    <t>2025
год (очередной фина нсовый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</si>
  <si>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плано-вого перио-да)</t>
    </r>
  </si>
  <si>
    <r>
      <t xml:space="preserve">2027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планового пери ода)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</si>
  <si>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 школы                                                                                                                                       Т.Н. Гульванская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</si>
  <si>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 xml:space="preserve">УТВЕРЖДАЮ              </t>
    </r>
    <r>
      <rPr>
        <sz val="11"/>
        <rFont val="Times New Roman"/>
        <family val="1"/>
        <charset val="204"/>
      </rPr>
      <t xml:space="preserve">
Начальник «Управления образования
администрации Ракитянского района»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 И.Н. Кутоманова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rFont val="Times New Roman"/>
        <family val="1"/>
        <charset val="204"/>
      </rPr>
      <t>«09» января 2025 г.</t>
    </r>
  </si>
</sst>
</file>

<file path=xl/styles.xml><?xml version="1.0" encoding="utf-8"?>
<styleSheet xmlns="http://schemas.openxmlformats.org/spreadsheetml/2006/main">
  <numFmts count="3">
    <numFmt numFmtId="164" formatCode="0000000"/>
    <numFmt numFmtId="165" formatCode="dd\.mm\.yyyy;@"/>
    <numFmt numFmtId="166" formatCode="0."/>
  </numFmts>
  <fonts count="47">
    <font>
      <sz val="10"/>
      <color rgb="FF000000"/>
      <name val="Times New Roman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2"/>
    </font>
    <font>
      <sz val="12"/>
      <name val="Times New Roman"/>
      <family val="1"/>
      <charset val="204"/>
    </font>
    <font>
      <sz val="13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</font>
    <font>
      <u/>
      <sz val="9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</font>
    <font>
      <u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vertAlign val="superscript"/>
      <sz val="11"/>
      <name val="Times New Roman"/>
      <family val="1"/>
    </font>
    <font>
      <sz val="11"/>
      <name val="Symbol"/>
      <family val="1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u/>
      <sz val="11"/>
      <name val="Times New Roman"/>
      <family val="1"/>
      <charset val="204"/>
    </font>
    <font>
      <sz val="10"/>
      <color rgb="FF000000"/>
      <name val="Times New Roman"/>
      <family val="1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Symbol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4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31" fillId="0" borderId="0" xfId="1"/>
    <xf numFmtId="16" fontId="31" fillId="0" borderId="0" xfId="1" applyNumberFormat="1"/>
    <xf numFmtId="14" fontId="31" fillId="0" borderId="0" xfId="1" applyNumberFormat="1"/>
    <xf numFmtId="1" fontId="31" fillId="0" borderId="0" xfId="1" applyNumberFormat="1"/>
    <xf numFmtId="16" fontId="31" fillId="0" borderId="0" xfId="1" applyNumberFormat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31" fillId="0" borderId="0" xfId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3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3"/>
    </xf>
    <xf numFmtId="0" fontId="33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wrapText="1"/>
    </xf>
    <xf numFmtId="0" fontId="11" fillId="0" borderId="8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3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 inden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10" xfId="0" applyFont="1" applyFill="1" applyBorder="1" applyAlignment="1">
      <alignment horizontal="left" vertical="top" wrapText="1" inden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33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 indent="3"/>
    </xf>
    <xf numFmtId="0" fontId="18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" fontId="7" fillId="0" borderId="8" xfId="0" applyNumberFormat="1" applyFont="1" applyFill="1" applyBorder="1" applyAlignment="1">
      <alignment horizontal="center" vertical="top" shrinkToFit="1"/>
    </xf>
    <xf numFmtId="1" fontId="7" fillId="0" borderId="9" xfId="0" applyNumberFormat="1" applyFont="1" applyFill="1" applyBorder="1" applyAlignment="1">
      <alignment horizontal="center" vertical="top" shrinkToFit="1"/>
    </xf>
    <xf numFmtId="1" fontId="7" fillId="0" borderId="10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 indent="6"/>
    </xf>
    <xf numFmtId="0" fontId="6" fillId="0" borderId="9" xfId="0" applyFont="1" applyFill="1" applyBorder="1" applyAlignment="1">
      <alignment horizontal="left" vertical="top" wrapText="1" indent="6"/>
    </xf>
    <xf numFmtId="0" fontId="6" fillId="0" borderId="10" xfId="0" applyFont="1" applyFill="1" applyBorder="1" applyAlignment="1">
      <alignment horizontal="left" vertical="top" wrapText="1" indent="6"/>
    </xf>
    <xf numFmtId="0" fontId="0" fillId="0" borderId="11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left" vertical="center" shrinkToFit="1"/>
    </xf>
    <xf numFmtId="1" fontId="5" fillId="0" borderId="9" xfId="0" applyNumberFormat="1" applyFont="1" applyFill="1" applyBorder="1" applyAlignment="1">
      <alignment horizontal="left" vertical="center" shrinkToFit="1"/>
    </xf>
    <xf numFmtId="1" fontId="5" fillId="0" borderId="10" xfId="0" applyNumberFormat="1" applyFont="1" applyFill="1" applyBorder="1" applyAlignment="1">
      <alignment horizontal="left" vertical="center" shrinkToFit="1"/>
    </xf>
    <xf numFmtId="1" fontId="41" fillId="0" borderId="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center" vertical="center" shrinkToFit="1"/>
    </xf>
    <xf numFmtId="1" fontId="41" fillId="0" borderId="10" xfId="0" applyNumberFormat="1" applyFont="1" applyFill="1" applyBorder="1" applyAlignment="1">
      <alignment horizontal="center" vertical="center" shrinkToFit="1"/>
    </xf>
    <xf numFmtId="1" fontId="9" fillId="0" borderId="8" xfId="0" applyNumberFormat="1" applyFont="1" applyFill="1" applyBorder="1" applyAlignment="1">
      <alignment horizontal="center" vertical="center" shrinkToFit="1"/>
    </xf>
    <xf numFmtId="1" fontId="9" fillId="0" borderId="9" xfId="0" applyNumberFormat="1" applyFont="1" applyFill="1" applyBorder="1" applyAlignment="1">
      <alignment horizontal="center" vertical="center" shrinkToFit="1"/>
    </xf>
    <xf numFmtId="1" fontId="9" fillId="0" borderId="10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3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top" shrinkToFit="1"/>
    </xf>
    <xf numFmtId="0" fontId="0" fillId="0" borderId="12" xfId="0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center" vertical="top" wrapText="1"/>
    </xf>
    <xf numFmtId="1" fontId="5" fillId="2" borderId="12" xfId="0" applyNumberFormat="1" applyFont="1" applyFill="1" applyBorder="1" applyAlignment="1">
      <alignment horizontal="center" vertical="top" shrinkToFit="1"/>
    </xf>
    <xf numFmtId="0" fontId="13" fillId="0" borderId="0" xfId="0" applyFont="1" applyFill="1" applyBorder="1" applyAlignment="1">
      <alignment horizontal="left" vertical="top" wrapText="1"/>
    </xf>
    <xf numFmtId="1" fontId="5" fillId="0" borderId="8" xfId="0" applyNumberFormat="1" applyFont="1" applyFill="1" applyBorder="1" applyAlignment="1">
      <alignment horizontal="left" vertical="top" shrinkToFit="1"/>
    </xf>
    <xf numFmtId="1" fontId="5" fillId="0" borderId="9" xfId="0" applyNumberFormat="1" applyFont="1" applyFill="1" applyBorder="1" applyAlignment="1">
      <alignment horizontal="left" vertical="top" shrinkToFit="1"/>
    </xf>
    <xf numFmtId="1" fontId="5" fillId="0" borderId="10" xfId="0" applyNumberFormat="1" applyFont="1" applyFill="1" applyBorder="1" applyAlignment="1">
      <alignment horizontal="left" vertical="top" shrinkToFit="1"/>
    </xf>
    <xf numFmtId="0" fontId="0" fillId="0" borderId="8" xfId="0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5" fillId="0" borderId="8" xfId="0" applyNumberFormat="1" applyFont="1" applyFill="1" applyBorder="1" applyAlignment="1">
      <alignment horizontal="center" vertical="top" shrinkToFit="1"/>
    </xf>
    <xf numFmtId="1" fontId="5" fillId="0" borderId="9" xfId="0" applyNumberFormat="1" applyFont="1" applyFill="1" applyBorder="1" applyAlignment="1">
      <alignment horizontal="center" vertical="top" shrinkToFit="1"/>
    </xf>
    <xf numFmtId="1" fontId="5" fillId="0" borderId="10" xfId="0" applyNumberFormat="1" applyFont="1" applyFill="1" applyBorder="1" applyAlignment="1">
      <alignment horizontal="center" vertical="top" shrinkToFit="1"/>
    </xf>
    <xf numFmtId="0" fontId="13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top" shrinkToFit="1"/>
    </xf>
    <xf numFmtId="0" fontId="0" fillId="2" borderId="12" xfId="0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left" vertical="top" indent="1" shrinkToFit="1"/>
    </xf>
    <xf numFmtId="1" fontId="5" fillId="0" borderId="9" xfId="0" applyNumberFormat="1" applyFont="1" applyFill="1" applyBorder="1" applyAlignment="1">
      <alignment horizontal="left" vertical="top" indent="1" shrinkToFit="1"/>
    </xf>
    <xf numFmtId="1" fontId="5" fillId="0" borderId="10" xfId="0" applyNumberFormat="1" applyFont="1" applyFill="1" applyBorder="1" applyAlignment="1">
      <alignment horizontal="left" vertical="top" indent="1" shrinkToFit="1"/>
    </xf>
    <xf numFmtId="0" fontId="0" fillId="0" borderId="4" xfId="0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 indent="2"/>
    </xf>
    <xf numFmtId="0" fontId="13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top" wrapText="1" indent="3"/>
    </xf>
    <xf numFmtId="0" fontId="1" fillId="0" borderId="8" xfId="0" applyFont="1" applyFill="1" applyBorder="1" applyAlignment="1">
      <alignment horizontal="left" vertical="top" wrapText="1" indent="4"/>
    </xf>
    <xf numFmtId="0" fontId="1" fillId="0" borderId="9" xfId="0" applyFont="1" applyFill="1" applyBorder="1" applyAlignment="1">
      <alignment horizontal="left" vertical="top" wrapText="1" indent="4"/>
    </xf>
    <xf numFmtId="0" fontId="1" fillId="0" borderId="10" xfId="0" applyFont="1" applyFill="1" applyBorder="1" applyAlignment="1">
      <alignment horizontal="left" vertical="top" wrapText="1" indent="4"/>
    </xf>
    <xf numFmtId="1" fontId="5" fillId="0" borderId="8" xfId="0" applyNumberFormat="1" applyFont="1" applyFill="1" applyBorder="1" applyAlignment="1">
      <alignment horizontal="right" vertical="top" indent="2" shrinkToFit="1"/>
    </xf>
    <xf numFmtId="1" fontId="5" fillId="0" borderId="9" xfId="0" applyNumberFormat="1" applyFont="1" applyFill="1" applyBorder="1" applyAlignment="1">
      <alignment horizontal="right" vertical="top" indent="2" shrinkToFit="1"/>
    </xf>
    <xf numFmtId="1" fontId="5" fillId="0" borderId="10" xfId="0" applyNumberFormat="1" applyFont="1" applyFill="1" applyBorder="1" applyAlignment="1">
      <alignment horizontal="right" vertical="top" indent="2" shrinkToFi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8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1" fontId="2" fillId="2" borderId="8" xfId="0" applyNumberFormat="1" applyFont="1" applyFill="1" applyBorder="1" applyAlignment="1">
      <alignment horizontal="center" vertical="top" shrinkToFit="1"/>
    </xf>
    <xf numFmtId="1" fontId="2" fillId="2" borderId="9" xfId="0" applyNumberFormat="1" applyFont="1" applyFill="1" applyBorder="1" applyAlignment="1">
      <alignment horizontal="center" vertical="top" shrinkToFit="1"/>
    </xf>
    <xf numFmtId="1" fontId="2" fillId="2" borderId="10" xfId="0" applyNumberFormat="1" applyFont="1" applyFill="1" applyBorder="1" applyAlignment="1">
      <alignment horizontal="center" vertical="top" shrinkToFit="1"/>
    </xf>
    <xf numFmtId="0" fontId="0" fillId="2" borderId="11" xfId="0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top" wrapText="1"/>
    </xf>
    <xf numFmtId="1" fontId="2" fillId="0" borderId="8" xfId="0" applyNumberFormat="1" applyFont="1" applyFill="1" applyBorder="1" applyAlignment="1">
      <alignment horizontal="center" vertical="top" shrinkToFit="1"/>
    </xf>
    <xf numFmtId="1" fontId="2" fillId="0" borderId="9" xfId="0" applyNumberFormat="1" applyFont="1" applyFill="1" applyBorder="1" applyAlignment="1">
      <alignment horizontal="center" vertical="top" shrinkToFit="1"/>
    </xf>
    <xf numFmtId="1" fontId="2" fillId="0" borderId="10" xfId="0" applyNumberFormat="1" applyFont="1" applyFill="1" applyBorder="1" applyAlignment="1">
      <alignment horizontal="center" vertical="top" shrinkToFit="1"/>
    </xf>
    <xf numFmtId="0" fontId="9" fillId="2" borderId="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top" wrapText="1" indent="3"/>
    </xf>
    <xf numFmtId="0" fontId="1" fillId="2" borderId="9" xfId="0" applyFont="1" applyFill="1" applyBorder="1" applyAlignment="1">
      <alignment horizontal="left" vertical="top" wrapText="1" indent="3"/>
    </xf>
    <xf numFmtId="0" fontId="1" fillId="2" borderId="10" xfId="0" applyFont="1" applyFill="1" applyBorder="1" applyAlignment="1">
      <alignment horizontal="left" vertical="top" wrapText="1" indent="3"/>
    </xf>
    <xf numFmtId="0" fontId="13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top" wrapText="1" indent="3"/>
    </xf>
    <xf numFmtId="166" fontId="5" fillId="2" borderId="8" xfId="0" applyNumberFormat="1" applyFont="1" applyFill="1" applyBorder="1" applyAlignment="1">
      <alignment horizontal="left" vertical="top" shrinkToFit="1"/>
    </xf>
    <xf numFmtId="166" fontId="5" fillId="2" borderId="9" xfId="0" applyNumberFormat="1" applyFont="1" applyFill="1" applyBorder="1" applyAlignment="1">
      <alignment horizontal="left" vertical="top" shrinkToFit="1"/>
    </xf>
    <xf numFmtId="166" fontId="5" fillId="2" borderId="10" xfId="0" applyNumberFormat="1" applyFont="1" applyFill="1" applyBorder="1" applyAlignment="1">
      <alignment horizontal="left" vertical="top" shrinkToFit="1"/>
    </xf>
    <xf numFmtId="0" fontId="1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 indent="5"/>
    </xf>
    <xf numFmtId="0" fontId="1" fillId="2" borderId="9" xfId="0" applyFont="1" applyFill="1" applyBorder="1" applyAlignment="1">
      <alignment horizontal="left" vertical="top" wrapText="1" indent="5"/>
    </xf>
    <xf numFmtId="0" fontId="1" fillId="2" borderId="10" xfId="0" applyFont="1" applyFill="1" applyBorder="1" applyAlignment="1">
      <alignment horizontal="left" vertical="top" wrapText="1" indent="5"/>
    </xf>
    <xf numFmtId="0" fontId="13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 indent="5"/>
    </xf>
    <xf numFmtId="0" fontId="1" fillId="2" borderId="8" xfId="0" applyFont="1" applyFill="1" applyBorder="1" applyAlignment="1">
      <alignment vertical="top" wrapText="1"/>
    </xf>
    <xf numFmtId="0" fontId="0" fillId="0" borderId="8" xfId="0" applyFill="1" applyBorder="1" applyAlignment="1">
      <alignment horizontal="left" vertical="top" wrapText="1" indent="5"/>
    </xf>
    <xf numFmtId="0" fontId="0" fillId="0" borderId="9" xfId="0" applyFill="1" applyBorder="1" applyAlignment="1">
      <alignment horizontal="left" vertical="top" wrapText="1" indent="5"/>
    </xf>
    <xf numFmtId="0" fontId="0" fillId="0" borderId="10" xfId="0" applyFill="1" applyBorder="1" applyAlignment="1">
      <alignment horizontal="left" vertical="top" wrapText="1" indent="5"/>
    </xf>
    <xf numFmtId="0" fontId="1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left" vertical="top" wrapText="1" indent="3"/>
    </xf>
    <xf numFmtId="0" fontId="0" fillId="0" borderId="10" xfId="0" applyFill="1" applyBorder="1" applyAlignment="1">
      <alignment horizontal="left" vertical="top" wrapText="1" indent="3"/>
    </xf>
    <xf numFmtId="0" fontId="1" fillId="0" borderId="8" xfId="0" applyFont="1" applyFill="1" applyBorder="1" applyAlignment="1">
      <alignment horizontal="left" vertical="top" wrapText="1" indent="16"/>
    </xf>
    <xf numFmtId="0" fontId="1" fillId="0" borderId="9" xfId="0" applyFont="1" applyFill="1" applyBorder="1" applyAlignment="1">
      <alignment horizontal="left" vertical="top" wrapText="1" indent="16"/>
    </xf>
    <xf numFmtId="0" fontId="1" fillId="0" borderId="10" xfId="0" applyFont="1" applyFill="1" applyBorder="1" applyAlignment="1">
      <alignment horizontal="left" vertical="top" wrapText="1" indent="16"/>
    </xf>
    <xf numFmtId="0" fontId="1" fillId="0" borderId="8" xfId="0" applyFont="1" applyFill="1" applyBorder="1" applyAlignment="1">
      <alignment horizontal="left" vertical="top" wrapText="1" indent="8"/>
    </xf>
    <xf numFmtId="0" fontId="1" fillId="0" borderId="9" xfId="0" applyFont="1" applyFill="1" applyBorder="1" applyAlignment="1">
      <alignment horizontal="left" vertical="top" wrapText="1" indent="8"/>
    </xf>
    <xf numFmtId="0" fontId="1" fillId="0" borderId="10" xfId="0" applyFont="1" applyFill="1" applyBorder="1" applyAlignment="1">
      <alignment horizontal="left" vertical="top" wrapText="1" indent="8"/>
    </xf>
    <xf numFmtId="0" fontId="35" fillId="2" borderId="9" xfId="0" applyFont="1" applyFill="1" applyBorder="1" applyAlignment="1">
      <alignment horizontal="left" vertical="top" wrapText="1"/>
    </xf>
    <xf numFmtId="0" fontId="35" fillId="2" borderId="10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 indent="4"/>
    </xf>
    <xf numFmtId="0" fontId="6" fillId="0" borderId="9" xfId="0" applyFont="1" applyFill="1" applyBorder="1" applyAlignment="1">
      <alignment horizontal="left" vertical="top" wrapText="1" indent="4"/>
    </xf>
    <xf numFmtId="0" fontId="6" fillId="0" borderId="10" xfId="0" applyFont="1" applyFill="1" applyBorder="1" applyAlignment="1">
      <alignment horizontal="left" vertical="top" wrapText="1" indent="4"/>
    </xf>
    <xf numFmtId="0" fontId="3" fillId="0" borderId="8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33" fillId="0" borderId="0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top" shrinkToFit="1"/>
    </xf>
    <xf numFmtId="165" fontId="2" fillId="0" borderId="9" xfId="0" applyNumberFormat="1" applyFont="1" applyFill="1" applyBorder="1" applyAlignment="1">
      <alignment horizontal="left" vertical="top" shrinkToFit="1"/>
    </xf>
    <xf numFmtId="165" fontId="2" fillId="0" borderId="10" xfId="0" applyNumberFormat="1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left" vertical="top" indent="2" shrinkToFit="1"/>
    </xf>
    <xf numFmtId="1" fontId="5" fillId="0" borderId="9" xfId="0" applyNumberFormat="1" applyFont="1" applyFill="1" applyBorder="1" applyAlignment="1">
      <alignment horizontal="left" vertical="top" indent="2" shrinkToFit="1"/>
    </xf>
    <xf numFmtId="1" fontId="5" fillId="0" borderId="4" xfId="0" applyNumberFormat="1" applyFont="1" applyFill="1" applyBorder="1" applyAlignment="1">
      <alignment horizontal="left" vertical="top" shrinkToFit="1"/>
    </xf>
    <xf numFmtId="1" fontId="5" fillId="0" borderId="5" xfId="0" applyNumberFormat="1" applyFont="1" applyFill="1" applyBorder="1" applyAlignment="1">
      <alignment horizontal="left" vertical="top" shrinkToFit="1"/>
    </xf>
    <xf numFmtId="1" fontId="5" fillId="0" borderId="6" xfId="0" applyNumberFormat="1" applyFont="1" applyFill="1" applyBorder="1" applyAlignment="1">
      <alignment horizontal="left" vertical="top" shrinkToFit="1"/>
    </xf>
    <xf numFmtId="1" fontId="5" fillId="0" borderId="7" xfId="0" applyNumberFormat="1" applyFont="1" applyFill="1" applyBorder="1" applyAlignment="1">
      <alignment horizontal="left" vertical="top" shrinkToFit="1"/>
    </xf>
    <xf numFmtId="1" fontId="5" fillId="0" borderId="3" xfId="0" applyNumberFormat="1" applyFont="1" applyFill="1" applyBorder="1" applyAlignment="1">
      <alignment horizontal="left" vertical="top" shrinkToFit="1"/>
    </xf>
    <xf numFmtId="1" fontId="5" fillId="0" borderId="1" xfId="0" applyNumberFormat="1" applyFont="1" applyFill="1" applyBorder="1" applyAlignment="1">
      <alignment horizontal="left" vertical="top" shrinkToFit="1"/>
    </xf>
    <xf numFmtId="1" fontId="2" fillId="0" borderId="8" xfId="0" applyNumberFormat="1" applyFont="1" applyFill="1" applyBorder="1" applyAlignment="1">
      <alignment horizontal="right" vertical="top" indent="2" shrinkToFit="1"/>
    </xf>
    <xf numFmtId="1" fontId="2" fillId="0" borderId="9" xfId="0" applyNumberFormat="1" applyFont="1" applyFill="1" applyBorder="1" applyAlignment="1">
      <alignment horizontal="right" vertical="top" indent="2" shrinkToFit="1"/>
    </xf>
    <xf numFmtId="1" fontId="2" fillId="0" borderId="10" xfId="0" applyNumberFormat="1" applyFont="1" applyFill="1" applyBorder="1" applyAlignment="1">
      <alignment horizontal="right" vertical="top" indent="2" shrinkToFit="1"/>
    </xf>
    <xf numFmtId="0" fontId="18" fillId="0" borderId="11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top" wrapText="1"/>
    </xf>
    <xf numFmtId="0" fontId="33" fillId="0" borderId="5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6" fillId="0" borderId="8" xfId="0" applyFont="1" applyFill="1" applyBorder="1" applyAlignment="1">
      <alignment horizontal="left" vertical="top" wrapText="1" indent="7"/>
    </xf>
    <xf numFmtId="0" fontId="6" fillId="0" borderId="9" xfId="0" applyFont="1" applyFill="1" applyBorder="1" applyAlignment="1">
      <alignment horizontal="left" vertical="top" wrapText="1" indent="7"/>
    </xf>
    <xf numFmtId="0" fontId="6" fillId="0" borderId="10" xfId="0" applyFont="1" applyFill="1" applyBorder="1" applyAlignment="1">
      <alignment horizontal="left" vertical="top" wrapText="1" indent="7"/>
    </xf>
    <xf numFmtId="0" fontId="13" fillId="0" borderId="8" xfId="0" applyFont="1" applyFill="1" applyBorder="1" applyAlignment="1">
      <alignment horizontal="left" vertical="top" wrapText="1" indent="1"/>
    </xf>
    <xf numFmtId="0" fontId="6" fillId="0" borderId="8" xfId="0" applyFont="1" applyFill="1" applyBorder="1" applyAlignment="1">
      <alignment horizontal="left" vertical="top" wrapText="1" indent="5"/>
    </xf>
    <xf numFmtId="0" fontId="6" fillId="0" borderId="9" xfId="0" applyFont="1" applyFill="1" applyBorder="1" applyAlignment="1">
      <alignment horizontal="left" vertical="top" wrapText="1" indent="5"/>
    </xf>
    <xf numFmtId="0" fontId="6" fillId="0" borderId="10" xfId="0" applyFont="1" applyFill="1" applyBorder="1" applyAlignment="1">
      <alignment horizontal="left" vertical="top" wrapText="1" indent="5"/>
    </xf>
    <xf numFmtId="0" fontId="13" fillId="0" borderId="8" xfId="0" applyFont="1" applyFill="1" applyBorder="1" applyAlignment="1">
      <alignment horizontal="center" vertical="top" wrapText="1"/>
    </xf>
    <xf numFmtId="0" fontId="46" fillId="2" borderId="8" xfId="0" applyFont="1" applyFill="1" applyBorder="1" applyAlignment="1">
      <alignment horizontal="center" vertical="top" wrapText="1"/>
    </xf>
    <xf numFmtId="0" fontId="46" fillId="2" borderId="9" xfId="0" applyFont="1" applyFill="1" applyBorder="1" applyAlignment="1">
      <alignment horizontal="center" vertical="top" wrapText="1"/>
    </xf>
    <xf numFmtId="0" fontId="46" fillId="2" borderId="10" xfId="0" applyFont="1" applyFill="1" applyBorder="1" applyAlignment="1">
      <alignment horizontal="center" vertical="top" wrapText="1"/>
    </xf>
    <xf numFmtId="1" fontId="46" fillId="2" borderId="8" xfId="0" applyNumberFormat="1" applyFont="1" applyFill="1" applyBorder="1" applyAlignment="1">
      <alignment horizontal="center" vertical="top" shrinkToFit="1"/>
    </xf>
    <xf numFmtId="1" fontId="46" fillId="2" borderId="9" xfId="0" applyNumberFormat="1" applyFont="1" applyFill="1" applyBorder="1" applyAlignment="1">
      <alignment horizontal="center" vertical="top" shrinkToFit="1"/>
    </xf>
    <xf numFmtId="1" fontId="46" fillId="2" borderId="10" xfId="0" applyNumberFormat="1" applyFont="1" applyFill="1" applyBorder="1" applyAlignment="1">
      <alignment horizontal="center" vertical="top" shrinkToFit="1"/>
    </xf>
    <xf numFmtId="0" fontId="13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2" fillId="0" borderId="16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8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center" wrapText="1"/>
    </xf>
    <xf numFmtId="164" fontId="1" fillId="0" borderId="26" xfId="0" applyNumberFormat="1" applyFont="1" applyFill="1" applyBorder="1" applyAlignment="1">
      <alignment horizontal="center" vertical="top" shrinkToFit="1"/>
    </xf>
    <xf numFmtId="164" fontId="1" fillId="0" borderId="9" xfId="0" applyNumberFormat="1" applyFont="1" applyFill="1" applyBorder="1" applyAlignment="1">
      <alignment horizontal="center" vertical="top" shrinkToFit="1"/>
    </xf>
    <xf numFmtId="164" fontId="1" fillId="0" borderId="10" xfId="0" applyNumberFormat="1" applyFont="1" applyFill="1" applyBorder="1" applyAlignment="1">
      <alignment horizontal="center" vertical="top" shrinkToFit="1"/>
    </xf>
    <xf numFmtId="0" fontId="32" fillId="0" borderId="16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left" vertical="top" shrinkToFit="1"/>
    </xf>
    <xf numFmtId="1" fontId="2" fillId="0" borderId="9" xfId="0" applyNumberFormat="1" applyFont="1" applyFill="1" applyBorder="1" applyAlignment="1">
      <alignment horizontal="left" vertical="top" shrinkToFit="1"/>
    </xf>
    <xf numFmtId="1" fontId="2" fillId="0" borderId="10" xfId="0" applyNumberFormat="1" applyFont="1" applyFill="1" applyBorder="1" applyAlignment="1">
      <alignment horizontal="left" vertical="top" shrinkToFit="1"/>
    </xf>
    <xf numFmtId="0" fontId="40" fillId="0" borderId="14" xfId="0" applyFont="1" applyFill="1" applyBorder="1" applyAlignment="1">
      <alignment vertical="center" wrapText="1"/>
    </xf>
    <xf numFmtId="2" fontId="3" fillId="0" borderId="12" xfId="0" applyNumberFormat="1" applyFont="1" applyFill="1" applyBorder="1" applyAlignment="1">
      <alignment horizontal="center" vertical="top" shrinkToFit="1"/>
    </xf>
    <xf numFmtId="0" fontId="3" fillId="0" borderId="2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vertical="top" shrinkToFit="1"/>
    </xf>
    <xf numFmtId="1" fontId="1" fillId="0" borderId="9" xfId="0" applyNumberFormat="1" applyFont="1" applyFill="1" applyBorder="1" applyAlignment="1">
      <alignment horizontal="center" vertical="top" shrinkToFit="1"/>
    </xf>
    <xf numFmtId="1" fontId="1" fillId="0" borderId="10" xfId="0" applyNumberFormat="1" applyFont="1" applyFill="1" applyBorder="1" applyAlignment="1">
      <alignment horizontal="center" vertical="top" shrinkToFit="1"/>
    </xf>
    <xf numFmtId="1" fontId="3" fillId="0" borderId="8" xfId="0" applyNumberFormat="1" applyFont="1" applyFill="1" applyBorder="1" applyAlignment="1">
      <alignment horizontal="center" vertical="top" shrinkToFit="1"/>
    </xf>
    <xf numFmtId="1" fontId="3" fillId="0" borderId="9" xfId="0" applyNumberFormat="1" applyFont="1" applyFill="1" applyBorder="1" applyAlignment="1">
      <alignment horizontal="center" vertical="top" shrinkToFit="1"/>
    </xf>
    <xf numFmtId="1" fontId="3" fillId="0" borderId="10" xfId="0" applyNumberFormat="1" applyFont="1" applyFill="1" applyBorder="1" applyAlignment="1">
      <alignment horizontal="center" vertical="top" shrinkToFit="1"/>
    </xf>
    <xf numFmtId="0" fontId="11" fillId="0" borderId="4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left" vertical="top" wrapText="1" indent="1"/>
    </xf>
    <xf numFmtId="0" fontId="3" fillId="0" borderId="9" xfId="0" applyFont="1" applyFill="1" applyBorder="1" applyAlignment="1">
      <alignment horizontal="left" vertical="top" wrapText="1" indent="1"/>
    </xf>
    <xf numFmtId="0" fontId="3" fillId="0" borderId="10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1" fontId="8" fillId="0" borderId="8" xfId="0" applyNumberFormat="1" applyFont="1" applyFill="1" applyBorder="1" applyAlignment="1">
      <alignment horizontal="center" vertical="top" shrinkToFit="1"/>
    </xf>
    <xf numFmtId="1" fontId="8" fillId="0" borderId="9" xfId="0" applyNumberFormat="1" applyFont="1" applyFill="1" applyBorder="1" applyAlignment="1">
      <alignment horizontal="center" vertical="top" shrinkToFit="1"/>
    </xf>
    <xf numFmtId="1" fontId="8" fillId="0" borderId="10" xfId="0" applyNumberFormat="1" applyFont="1" applyFill="1" applyBorder="1" applyAlignment="1">
      <alignment horizontal="center" vertical="top" shrinkToFit="1"/>
    </xf>
    <xf numFmtId="1" fontId="5" fillId="0" borderId="8" xfId="0" applyNumberFormat="1" applyFont="1" applyFill="1" applyBorder="1" applyAlignment="1">
      <alignment horizontal="right" vertical="top" indent="3" shrinkToFit="1"/>
    </xf>
    <xf numFmtId="1" fontId="5" fillId="0" borderId="9" xfId="0" applyNumberFormat="1" applyFont="1" applyFill="1" applyBorder="1" applyAlignment="1">
      <alignment horizontal="right" vertical="top" indent="3" shrinkToFit="1"/>
    </xf>
    <xf numFmtId="1" fontId="5" fillId="0" borderId="10" xfId="0" applyNumberFormat="1" applyFont="1" applyFill="1" applyBorder="1" applyAlignment="1">
      <alignment horizontal="right" vertical="top" indent="3" shrinkToFit="1"/>
    </xf>
    <xf numFmtId="2" fontId="2" fillId="0" borderId="28" xfId="0" applyNumberFormat="1" applyFont="1" applyFill="1" applyBorder="1" applyAlignment="1">
      <alignment horizontal="center" vertical="top" shrinkToFit="1"/>
    </xf>
    <xf numFmtId="0" fontId="11" fillId="2" borderId="8" xfId="0" applyFont="1" applyFill="1" applyBorder="1" applyAlignment="1">
      <alignment horizontal="left" vertical="top" wrapText="1"/>
    </xf>
    <xf numFmtId="1" fontId="5" fillId="2" borderId="12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18" fillId="0" borderId="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8" xfId="0" applyFill="1" applyBorder="1" applyAlignment="1">
      <alignment horizontal="left" vertical="top" wrapText="1" indent="1"/>
    </xf>
    <xf numFmtId="0" fontId="0" fillId="0" borderId="9" xfId="0" applyFill="1" applyBorder="1" applyAlignment="1">
      <alignment horizontal="left" vertical="top" wrapText="1" indent="1"/>
    </xf>
    <xf numFmtId="0" fontId="0" fillId="0" borderId="10" xfId="0" applyFill="1" applyBorder="1" applyAlignment="1">
      <alignment horizontal="left" vertical="top" wrapText="1" indent="1"/>
    </xf>
    <xf numFmtId="0" fontId="13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left" vertical="top" wrapText="1" indent="4"/>
    </xf>
    <xf numFmtId="0" fontId="13" fillId="0" borderId="8" xfId="0" applyFont="1" applyFill="1" applyBorder="1" applyAlignment="1">
      <alignment horizontal="left" vertical="top" wrapText="1" indent="3"/>
    </xf>
    <xf numFmtId="0" fontId="1" fillId="0" borderId="9" xfId="0" applyFont="1" applyFill="1" applyBorder="1" applyAlignment="1">
      <alignment horizontal="left" vertical="top" wrapText="1" indent="3"/>
    </xf>
    <xf numFmtId="0" fontId="1" fillId="0" borderId="10" xfId="0" applyFont="1" applyFill="1" applyBorder="1" applyAlignment="1">
      <alignment horizontal="left" vertical="top" wrapText="1" indent="3"/>
    </xf>
    <xf numFmtId="0" fontId="0" fillId="0" borderId="8" xfId="0" applyFill="1" applyBorder="1" applyAlignment="1">
      <alignment horizontal="left" vertical="top" wrapText="1" indent="2"/>
    </xf>
    <xf numFmtId="0" fontId="0" fillId="0" borderId="9" xfId="0" applyFill="1" applyBorder="1" applyAlignment="1">
      <alignment horizontal="left" vertical="top" wrapText="1" indent="2"/>
    </xf>
    <xf numFmtId="0" fontId="0" fillId="0" borderId="10" xfId="0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8" xfId="0" applyFont="1" applyFill="1" applyBorder="1" applyAlignment="1">
      <alignment horizontal="left" vertical="top" wrapText="1" indent="1"/>
    </xf>
    <xf numFmtId="0" fontId="10" fillId="0" borderId="31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24815</xdr:colOff>
      <xdr:row>117</xdr:row>
      <xdr:rowOff>0</xdr:rowOff>
    </xdr:from>
    <xdr:ext cx="7117080" cy="0"/>
    <xdr:sp macro="" textlink="">
      <xdr:nvSpPr>
        <xdr:cNvPr id="2" name="Shape 2"/>
        <xdr:cNvSpPr/>
      </xdr:nvSpPr>
      <xdr:spPr>
        <a:xfrm>
          <a:off x="482015" y="7969702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9</xdr:col>
      <xdr:colOff>112776</xdr:colOff>
      <xdr:row>117</xdr:row>
      <xdr:rowOff>0</xdr:rowOff>
    </xdr:from>
    <xdr:ext cx="402590" cy="0"/>
    <xdr:sp macro="" textlink="">
      <xdr:nvSpPr>
        <xdr:cNvPr id="3" name="Shape 3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94995</xdr:colOff>
      <xdr:row>117</xdr:row>
      <xdr:rowOff>0</xdr:rowOff>
    </xdr:from>
    <xdr:ext cx="402590" cy="0"/>
    <xdr:sp macro="" textlink="">
      <xdr:nvSpPr>
        <xdr:cNvPr id="4" name="Shape 4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143255</xdr:colOff>
      <xdr:row>117</xdr:row>
      <xdr:rowOff>0</xdr:rowOff>
    </xdr:from>
    <xdr:ext cx="344805" cy="0"/>
    <xdr:sp macro="" textlink="">
      <xdr:nvSpPr>
        <xdr:cNvPr id="5" name="Shape 5"/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45</xdr:col>
      <xdr:colOff>3555</xdr:colOff>
      <xdr:row>117</xdr:row>
      <xdr:rowOff>0</xdr:rowOff>
    </xdr:from>
    <xdr:ext cx="402590" cy="0"/>
    <xdr:sp macro="" textlink="">
      <xdr:nvSpPr>
        <xdr:cNvPr id="6" name="Shape 6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9</xdr:col>
      <xdr:colOff>67055</xdr:colOff>
      <xdr:row>117</xdr:row>
      <xdr:rowOff>0</xdr:rowOff>
    </xdr:from>
    <xdr:ext cx="402590" cy="0"/>
    <xdr:sp macro="" textlink="">
      <xdr:nvSpPr>
        <xdr:cNvPr id="7" name="Shape 7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34925</xdr:colOff>
      <xdr:row>117</xdr:row>
      <xdr:rowOff>0</xdr:rowOff>
    </xdr:from>
    <xdr:ext cx="402590" cy="0"/>
    <xdr:sp macro="" textlink="">
      <xdr:nvSpPr>
        <xdr:cNvPr id="8" name="Shape 8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34035</xdr:colOff>
      <xdr:row>117</xdr:row>
      <xdr:rowOff>0</xdr:rowOff>
    </xdr:from>
    <xdr:ext cx="344805" cy="0"/>
    <xdr:sp macro="" textlink="">
      <xdr:nvSpPr>
        <xdr:cNvPr id="9" name="Shape 9"/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43</xdr:col>
      <xdr:colOff>3555</xdr:colOff>
      <xdr:row>117</xdr:row>
      <xdr:rowOff>0</xdr:rowOff>
    </xdr:from>
    <xdr:ext cx="402590" cy="0"/>
    <xdr:sp macro="" textlink="">
      <xdr:nvSpPr>
        <xdr:cNvPr id="10" name="Shape 10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</xdr:col>
      <xdr:colOff>116636</xdr:colOff>
      <xdr:row>117</xdr:row>
      <xdr:rowOff>0</xdr:rowOff>
    </xdr:from>
    <xdr:ext cx="7117080" cy="0"/>
    <xdr:sp macro="" textlink="">
      <xdr:nvSpPr>
        <xdr:cNvPr id="30" name="Shape 30"/>
        <xdr:cNvSpPr/>
      </xdr:nvSpPr>
      <xdr:spPr>
        <a:xfrm>
          <a:off x="0" y="0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34</xdr:col>
      <xdr:colOff>5240</xdr:colOff>
      <xdr:row>117</xdr:row>
      <xdr:rowOff>0</xdr:rowOff>
    </xdr:from>
    <xdr:ext cx="99695" cy="0"/>
    <xdr:sp macro="" textlink="">
      <xdr:nvSpPr>
        <xdr:cNvPr id="38" name="Shape 38"/>
        <xdr:cNvSpPr/>
      </xdr:nvSpPr>
      <xdr:spPr>
        <a:xfrm>
          <a:off x="0" y="0"/>
          <a:ext cx="99695" cy="0"/>
        </a:xfrm>
        <a:custGeom>
          <a:avLst/>
          <a:gdLst/>
          <a:ahLst/>
          <a:cxnLst/>
          <a:rect l="0" t="0" r="0" b="0"/>
          <a:pathLst>
            <a:path w="99695">
              <a:moveTo>
                <a:pt x="0" y="0"/>
              </a:moveTo>
              <a:lnTo>
                <a:pt x="99075" y="0"/>
              </a:lnTo>
            </a:path>
          </a:pathLst>
        </a:custGeom>
        <a:ln w="4023">
          <a:solidFill>
            <a:srgbClr val="000000"/>
          </a:solidFill>
        </a:ln>
      </xdr:spPr>
    </xdr:sp>
    <xdr:clientData/>
  </xdr:oneCellAnchor>
  <xdr:oneCellAnchor>
    <xdr:from>
      <xdr:col>2</xdr:col>
      <xdr:colOff>38049</xdr:colOff>
      <xdr:row>134</xdr:row>
      <xdr:rowOff>481761</xdr:rowOff>
    </xdr:from>
    <xdr:ext cx="8732520" cy="0"/>
    <xdr:sp macro="" textlink="">
      <xdr:nvSpPr>
        <xdr:cNvPr id="40" name="Shape 40"/>
        <xdr:cNvSpPr/>
      </xdr:nvSpPr>
      <xdr:spPr>
        <a:xfrm>
          <a:off x="0" y="0"/>
          <a:ext cx="8732520" cy="0"/>
        </a:xfrm>
        <a:custGeom>
          <a:avLst/>
          <a:gdLst/>
          <a:ahLst/>
          <a:cxnLst/>
          <a:rect l="0" t="0" r="0" b="0"/>
          <a:pathLst>
            <a:path w="8732520">
              <a:moveTo>
                <a:pt x="0" y="0"/>
              </a:moveTo>
              <a:lnTo>
                <a:pt x="8732154" y="0"/>
              </a:lnTo>
            </a:path>
          </a:pathLst>
        </a:custGeom>
        <a:ln w="5608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80.253.4.49/document?id=79222&amp;sub=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80.253.4.49/document?id=79222&amp;sub=0" TargetMode="External"/><Relationship Id="rId1" Type="http://schemas.openxmlformats.org/officeDocument/2006/relationships/hyperlink" Target="http://80.253.4.49/document?id=79222&amp;sub=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80.253.4.49/document?id=79222&amp;sub=0" TargetMode="External"/><Relationship Id="rId4" Type="http://schemas.openxmlformats.org/officeDocument/2006/relationships/hyperlink" Target="http://80.253.4.49/document?id=79222&amp;sub=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O144"/>
  <sheetViews>
    <sheetView tabSelected="1" topLeftCell="A94" zoomScaleSheetLayoutView="85" workbookViewId="0">
      <selection activeCell="A17" sqref="A17:CM18"/>
    </sheetView>
  </sheetViews>
  <sheetFormatPr defaultRowHeight="13.2" outlineLevelRow="1"/>
  <cols>
    <col min="1" max="1" width="1.109375" customWidth="1"/>
    <col min="2" max="2" width="2.109375" customWidth="1"/>
    <col min="3" max="6" width="1.109375" customWidth="1"/>
    <col min="7" max="7" width="2.109375" customWidth="1"/>
    <col min="8" max="8" width="1.109375" customWidth="1"/>
    <col min="9" max="9" width="1.44140625" customWidth="1"/>
    <col min="10" max="10" width="2.109375" customWidth="1"/>
    <col min="11" max="12" width="1.109375" customWidth="1"/>
    <col min="13" max="13" width="2.109375" customWidth="1"/>
    <col min="14" max="14" width="6.33203125" customWidth="1"/>
    <col min="15" max="18" width="1.109375" customWidth="1"/>
    <col min="19" max="19" width="2.109375" customWidth="1"/>
    <col min="20" max="20" width="1.109375" customWidth="1"/>
    <col min="21" max="21" width="2.109375" customWidth="1"/>
    <col min="22" max="22" width="1.109375" customWidth="1"/>
    <col min="23" max="24" width="2.109375" customWidth="1"/>
    <col min="25" max="25" width="1.109375" customWidth="1"/>
    <col min="26" max="26" width="3.33203125" customWidth="1"/>
    <col min="27" max="30" width="1.109375" customWidth="1"/>
    <col min="31" max="31" width="3.33203125" customWidth="1"/>
    <col min="32" max="33" width="2.109375" customWidth="1"/>
    <col min="34" max="38" width="1.109375" customWidth="1"/>
    <col min="39" max="39" width="2.109375" customWidth="1"/>
    <col min="40" max="40" width="3.33203125" customWidth="1"/>
    <col min="41" max="45" width="1.109375" customWidth="1"/>
    <col min="46" max="46" width="2.109375" customWidth="1"/>
    <col min="47" max="50" width="1.109375" customWidth="1"/>
    <col min="51" max="52" width="2.109375" customWidth="1"/>
    <col min="53" max="53" width="3.33203125" customWidth="1"/>
    <col min="54" max="54" width="2.109375" customWidth="1"/>
    <col min="55" max="55" width="1.109375" customWidth="1"/>
    <col min="56" max="56" width="2.109375" customWidth="1"/>
    <col min="57" max="60" width="1.109375" customWidth="1"/>
    <col min="61" max="61" width="2.109375" customWidth="1"/>
    <col min="62" max="62" width="3.33203125" customWidth="1"/>
    <col min="63" max="63" width="1.109375" customWidth="1"/>
    <col min="64" max="65" width="2.109375" customWidth="1"/>
    <col min="66" max="67" width="1.109375" customWidth="1"/>
    <col min="68" max="68" width="2.109375" customWidth="1"/>
    <col min="69" max="70" width="1.109375" customWidth="1"/>
    <col min="71" max="71" width="2.109375" customWidth="1"/>
    <col min="72" max="72" width="1.109375" customWidth="1"/>
    <col min="73" max="73" width="0.33203125" customWidth="1"/>
    <col min="74" max="74" width="2.109375" hidden="1" customWidth="1"/>
    <col min="75" max="75" width="1.109375" customWidth="1"/>
    <col min="76" max="77" width="2.109375" customWidth="1"/>
    <col min="78" max="78" width="1.33203125" customWidth="1"/>
    <col min="79" max="79" width="1.109375" customWidth="1"/>
    <col min="80" max="80" width="2.109375" customWidth="1"/>
    <col min="81" max="81" width="1.109375" customWidth="1"/>
    <col min="82" max="82" width="0.6640625" customWidth="1"/>
    <col min="83" max="84" width="1.109375" customWidth="1"/>
    <col min="85" max="85" width="0.77734375" customWidth="1"/>
    <col min="86" max="86" width="1.109375" hidden="1" customWidth="1"/>
    <col min="87" max="87" width="1.109375" customWidth="1"/>
    <col min="88" max="88" width="1.109375" hidden="1" customWidth="1"/>
    <col min="89" max="89" width="2.109375" customWidth="1"/>
    <col min="90" max="91" width="1.109375" customWidth="1"/>
    <col min="92" max="92" width="2.109375" customWidth="1"/>
    <col min="93" max="93" width="1.109375" customWidth="1"/>
    <col min="94" max="94" width="2.109375" customWidth="1"/>
    <col min="95" max="95" width="1.109375" customWidth="1"/>
    <col min="96" max="96" width="2.109375" customWidth="1"/>
    <col min="97" max="99" width="1.109375" customWidth="1"/>
    <col min="100" max="100" width="2.109375" customWidth="1"/>
    <col min="101" max="101" width="1.109375" customWidth="1"/>
    <col min="102" max="103" width="2.109375" customWidth="1"/>
    <col min="104" max="104" width="1.109375" customWidth="1"/>
    <col min="105" max="105" width="2.109375" customWidth="1"/>
    <col min="106" max="106" width="1.109375" customWidth="1"/>
    <col min="107" max="107" width="2.109375" customWidth="1"/>
    <col min="108" max="108" width="1.109375" customWidth="1"/>
    <col min="109" max="109" width="6.44140625" customWidth="1"/>
    <col min="110" max="110" width="3" customWidth="1"/>
    <col min="111" max="111" width="2.109375" customWidth="1"/>
    <col min="112" max="112" width="0.44140625" customWidth="1"/>
    <col min="113" max="113" width="2.109375" hidden="1" customWidth="1"/>
    <col min="114" max="114" width="1.109375" customWidth="1"/>
    <col min="115" max="115" width="1" customWidth="1"/>
    <col min="116" max="116" width="2.109375" hidden="1" customWidth="1"/>
    <col min="117" max="117" width="1.109375" hidden="1" customWidth="1"/>
    <col min="118" max="118" width="2.109375" hidden="1" customWidth="1"/>
  </cols>
  <sheetData>
    <row r="1" spans="1:118" ht="171" customHeight="1">
      <c r="A1" s="1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364" t="s">
        <v>301</v>
      </c>
      <c r="BP1" s="364"/>
      <c r="BQ1" s="364"/>
      <c r="BR1" s="364"/>
      <c r="BS1" s="364"/>
      <c r="BT1" s="364"/>
      <c r="BU1" s="364"/>
      <c r="BV1" s="364"/>
      <c r="BW1" s="364"/>
      <c r="BX1" s="364"/>
      <c r="BY1" s="364"/>
      <c r="BZ1" s="364"/>
      <c r="CA1" s="364"/>
      <c r="CB1" s="364"/>
      <c r="CC1" s="364"/>
      <c r="CD1" s="364"/>
      <c r="CE1" s="364"/>
      <c r="CF1" s="364"/>
      <c r="CG1" s="364"/>
      <c r="CH1" s="364"/>
      <c r="CI1" s="364"/>
      <c r="CJ1" s="364"/>
      <c r="CK1" s="364"/>
      <c r="CL1" s="364"/>
      <c r="CM1" s="364"/>
      <c r="CN1" s="364"/>
      <c r="CO1" s="364"/>
      <c r="CP1" s="364"/>
      <c r="CQ1" s="364"/>
      <c r="CR1" s="364"/>
      <c r="CS1" s="364"/>
      <c r="CT1" s="364"/>
      <c r="CU1" s="364"/>
      <c r="CV1" s="364"/>
      <c r="CW1" s="364"/>
      <c r="CX1" s="364"/>
      <c r="CY1" s="364"/>
      <c r="CZ1" s="364"/>
      <c r="DA1" s="364"/>
      <c r="DB1" s="364"/>
      <c r="DC1" s="364"/>
      <c r="DD1" s="364"/>
      <c r="DE1" s="364"/>
      <c r="DF1" s="13"/>
      <c r="DG1" s="13"/>
      <c r="DH1" s="13"/>
      <c r="DI1" s="13"/>
      <c r="DJ1" s="13"/>
      <c r="DK1" s="13"/>
      <c r="DL1" s="13"/>
    </row>
    <row r="2" spans="1:118" ht="5.25" customHeight="1" thickBot="1">
      <c r="A2" s="13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364" t="s">
        <v>170</v>
      </c>
      <c r="BP2" s="364"/>
      <c r="BQ2" s="364"/>
      <c r="BR2" s="364"/>
      <c r="BS2" s="364"/>
      <c r="BT2" s="364"/>
      <c r="BU2" s="364"/>
      <c r="BV2" s="364"/>
      <c r="BW2" s="364"/>
      <c r="BX2" s="364"/>
      <c r="BY2" s="364"/>
      <c r="BZ2" s="364"/>
      <c r="CA2" s="364"/>
      <c r="CB2" s="364"/>
      <c r="CC2" s="364"/>
      <c r="CD2" s="364"/>
      <c r="CE2" s="364"/>
      <c r="CF2" s="364"/>
      <c r="CG2" s="364"/>
      <c r="CH2" s="364"/>
      <c r="CI2" s="364"/>
      <c r="CJ2" s="364"/>
      <c r="CK2" s="364"/>
      <c r="CL2" s="364"/>
      <c r="CM2" s="364"/>
      <c r="CN2" s="364"/>
      <c r="CO2" s="364"/>
      <c r="CP2" s="364"/>
      <c r="CQ2" s="364"/>
      <c r="CR2" s="364"/>
      <c r="CS2" s="364"/>
      <c r="CT2" s="364"/>
      <c r="CU2" s="364"/>
      <c r="CV2" s="364"/>
      <c r="CW2" s="364"/>
      <c r="CX2" s="364"/>
      <c r="CY2" s="364"/>
      <c r="CZ2" s="364"/>
      <c r="DA2" s="364"/>
      <c r="DB2" s="364"/>
      <c r="DC2" s="364"/>
      <c r="DD2" s="364"/>
      <c r="DE2" s="364"/>
      <c r="DF2" s="13"/>
      <c r="DG2" s="13"/>
      <c r="DH2" s="13"/>
      <c r="DI2" s="13"/>
      <c r="DJ2" s="13"/>
      <c r="DK2" s="13"/>
      <c r="DL2" s="13"/>
      <c r="DM2" s="19"/>
      <c r="DN2" s="19"/>
    </row>
    <row r="3" spans="1:118" ht="36" customHeight="1" thickBot="1">
      <c r="A3" s="365" t="s">
        <v>196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  <c r="AT3" s="365"/>
      <c r="AU3" s="365"/>
      <c r="AV3" s="365"/>
      <c r="AW3" s="365"/>
      <c r="AX3" s="365"/>
      <c r="AY3" s="365"/>
      <c r="AZ3" s="365"/>
      <c r="BA3" s="365"/>
      <c r="BB3" s="365"/>
      <c r="BC3" s="365"/>
      <c r="BD3" s="365"/>
      <c r="BE3" s="365"/>
      <c r="BF3" s="365"/>
      <c r="BG3" s="365"/>
      <c r="BH3" s="365"/>
      <c r="BI3" s="365"/>
      <c r="BJ3" s="365"/>
      <c r="BK3" s="365"/>
      <c r="BL3" s="365"/>
      <c r="BM3" s="365"/>
      <c r="BN3" s="365"/>
      <c r="BO3" s="365"/>
      <c r="BP3" s="365"/>
      <c r="BQ3" s="365"/>
      <c r="BR3" s="365"/>
      <c r="BS3" s="365"/>
      <c r="BT3" s="365"/>
      <c r="BU3" s="365"/>
      <c r="BV3" s="365"/>
      <c r="BW3" s="478">
        <v>16</v>
      </c>
      <c r="BX3" s="479"/>
      <c r="BY3" s="479"/>
      <c r="BZ3" s="479"/>
      <c r="CA3" s="479"/>
      <c r="CB3" s="479"/>
      <c r="CC3" s="479"/>
      <c r="CD3" s="479"/>
      <c r="CE3" s="479"/>
      <c r="CF3" s="479"/>
      <c r="CG3" s="479"/>
      <c r="CH3" s="479"/>
      <c r="CI3" s="479"/>
      <c r="CJ3" s="480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</row>
    <row r="4" spans="1:118" ht="15.75" customHeight="1">
      <c r="A4" s="366" t="s">
        <v>277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</row>
    <row r="5" spans="1:118" ht="15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271"/>
      <c r="CS5" s="367" t="s">
        <v>185</v>
      </c>
      <c r="CT5" s="368"/>
      <c r="CU5" s="368"/>
      <c r="CV5" s="368"/>
      <c r="CW5" s="368"/>
      <c r="CX5" s="368"/>
      <c r="CY5" s="368"/>
      <c r="CZ5" s="368"/>
      <c r="DA5" s="368"/>
      <c r="DB5" s="368"/>
      <c r="DC5" s="368"/>
      <c r="DD5" s="368"/>
      <c r="DE5" s="369"/>
      <c r="DF5" s="67"/>
      <c r="DG5" s="67"/>
      <c r="DH5" s="67"/>
      <c r="DI5" s="67"/>
      <c r="DJ5" s="67"/>
      <c r="DK5" s="19"/>
      <c r="DL5" s="19"/>
      <c r="DM5" s="19"/>
      <c r="DN5" s="19"/>
    </row>
    <row r="6" spans="1:118" ht="15.9" customHeight="1">
      <c r="A6" s="373" t="s">
        <v>102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271"/>
      <c r="CS6" s="370"/>
      <c r="CT6" s="371"/>
      <c r="CU6" s="371"/>
      <c r="CV6" s="371"/>
      <c r="CW6" s="371"/>
      <c r="CX6" s="371"/>
      <c r="CY6" s="371"/>
      <c r="CZ6" s="371"/>
      <c r="DA6" s="371"/>
      <c r="DB6" s="371"/>
      <c r="DC6" s="371"/>
      <c r="DD6" s="371"/>
      <c r="DE6" s="372"/>
      <c r="DF6" s="59"/>
      <c r="DG6" s="59"/>
      <c r="DH6" s="59"/>
      <c r="DI6" s="59"/>
      <c r="DJ6" s="59"/>
      <c r="DK6" s="19"/>
      <c r="DL6" s="19"/>
      <c r="DM6" s="19"/>
      <c r="DN6" s="19"/>
    </row>
    <row r="7" spans="1:118" ht="81.75" customHeight="1">
      <c r="A7" s="387" t="s">
        <v>255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/>
      <c r="AG7" s="387"/>
      <c r="AH7" s="387"/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7"/>
      <c r="AT7" s="387"/>
      <c r="AU7" s="387"/>
      <c r="AV7" s="387"/>
      <c r="AW7" s="387"/>
      <c r="AX7" s="387"/>
      <c r="AY7" s="387"/>
      <c r="AZ7" s="387"/>
      <c r="BA7" s="387"/>
      <c r="BB7" s="387"/>
      <c r="BC7" s="387"/>
      <c r="BD7" s="387"/>
      <c r="BE7" s="387"/>
      <c r="BF7" s="387"/>
      <c r="BG7" s="387"/>
      <c r="BH7" s="387"/>
      <c r="BI7" s="387"/>
      <c r="BJ7" s="387"/>
      <c r="BK7" s="387"/>
      <c r="BL7" s="387"/>
      <c r="BM7" s="387"/>
      <c r="BN7" s="387"/>
      <c r="BO7" s="387"/>
      <c r="BP7" s="387"/>
      <c r="BQ7" s="387"/>
      <c r="BR7" s="387"/>
      <c r="BS7" s="387"/>
      <c r="BT7" s="387"/>
      <c r="BU7" s="387"/>
      <c r="BV7" s="387"/>
      <c r="BW7" s="387"/>
      <c r="BX7" s="387"/>
      <c r="BY7" s="387"/>
      <c r="BZ7" s="387"/>
      <c r="CA7" s="387"/>
      <c r="CB7" s="387"/>
      <c r="CC7" s="387"/>
      <c r="CD7" s="356" t="s">
        <v>0</v>
      </c>
      <c r="CE7" s="356"/>
      <c r="CF7" s="356"/>
      <c r="CG7" s="356"/>
      <c r="CH7" s="356"/>
      <c r="CI7" s="356"/>
      <c r="CJ7" s="356"/>
      <c r="CK7" s="356"/>
      <c r="CL7" s="356"/>
      <c r="CM7" s="356"/>
      <c r="CN7" s="356"/>
      <c r="CO7" s="356"/>
      <c r="CP7" s="356"/>
      <c r="CQ7" s="356"/>
      <c r="CR7" s="356"/>
      <c r="CS7" s="379">
        <v>506001</v>
      </c>
      <c r="CT7" s="380"/>
      <c r="CU7" s="380"/>
      <c r="CV7" s="380"/>
      <c r="CW7" s="380"/>
      <c r="CX7" s="380"/>
      <c r="CY7" s="380"/>
      <c r="CZ7" s="380"/>
      <c r="DA7" s="380"/>
      <c r="DB7" s="380"/>
      <c r="DC7" s="380"/>
      <c r="DD7" s="380"/>
      <c r="DE7" s="381"/>
      <c r="DF7" s="67"/>
      <c r="DG7" s="67"/>
      <c r="DH7" s="67"/>
      <c r="DI7" s="67"/>
      <c r="DJ7" s="67"/>
      <c r="DK7" s="19"/>
      <c r="DL7" s="19"/>
      <c r="DM7" s="19"/>
      <c r="DN7" s="19"/>
    </row>
    <row r="8" spans="1:118" ht="16.5" customHeight="1">
      <c r="A8" s="382" t="s">
        <v>256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382"/>
      <c r="AE8" s="382"/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382"/>
      <c r="AQ8" s="382"/>
      <c r="AR8" s="382"/>
      <c r="AS8" s="382"/>
      <c r="AT8" s="382"/>
      <c r="AU8" s="382"/>
      <c r="AV8" s="382"/>
      <c r="AW8" s="382"/>
      <c r="AX8" s="382"/>
      <c r="AY8" s="382"/>
      <c r="AZ8" s="382"/>
      <c r="BA8" s="382"/>
      <c r="BB8" s="382"/>
      <c r="BC8" s="382"/>
      <c r="BD8" s="382"/>
      <c r="BE8" s="382"/>
      <c r="BF8" s="382"/>
      <c r="BG8" s="382"/>
      <c r="BH8" s="382"/>
      <c r="BI8" s="382"/>
      <c r="BJ8" s="382"/>
      <c r="BK8" s="382"/>
      <c r="BL8" s="382"/>
      <c r="BM8" s="382"/>
      <c r="BN8" s="382"/>
      <c r="BO8" s="382"/>
      <c r="BP8" s="382"/>
      <c r="BQ8" s="382"/>
      <c r="BR8" s="382"/>
      <c r="BS8" s="382"/>
      <c r="BT8" s="382"/>
      <c r="BU8" s="382"/>
      <c r="BV8" s="382"/>
      <c r="BW8" s="382"/>
      <c r="BX8" s="382"/>
      <c r="BY8" s="382"/>
      <c r="BZ8" s="382"/>
      <c r="CA8" s="382"/>
      <c r="CB8" s="382"/>
      <c r="CC8" s="382"/>
      <c r="CD8" s="356" t="s">
        <v>1</v>
      </c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2"/>
      <c r="CT8" s="353"/>
      <c r="CU8" s="353"/>
      <c r="CV8" s="353"/>
      <c r="CW8" s="353"/>
      <c r="CX8" s="353"/>
      <c r="CY8" s="353"/>
      <c r="CZ8" s="353"/>
      <c r="DA8" s="353"/>
      <c r="DB8" s="353"/>
      <c r="DC8" s="353"/>
      <c r="DD8" s="353"/>
      <c r="DE8" s="354"/>
      <c r="DF8" s="67"/>
      <c r="DG8" s="67"/>
      <c r="DH8" s="67"/>
      <c r="DI8" s="67"/>
      <c r="DJ8" s="67"/>
      <c r="DK8" s="19"/>
      <c r="DL8" s="19"/>
      <c r="DM8" s="19"/>
      <c r="DN8" s="19"/>
    </row>
    <row r="9" spans="1:118" s="17" customFormat="1" ht="39" customHeight="1">
      <c r="A9" s="355" t="s">
        <v>254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5"/>
      <c r="AT9" s="355"/>
      <c r="AU9" s="355"/>
      <c r="AV9" s="355"/>
      <c r="AW9" s="355"/>
      <c r="AX9" s="355"/>
      <c r="AY9" s="355"/>
      <c r="AZ9" s="355"/>
      <c r="BA9" s="355"/>
      <c r="BB9" s="355"/>
      <c r="BC9" s="355"/>
      <c r="BD9" s="355"/>
      <c r="BE9" s="355"/>
      <c r="BF9" s="355"/>
      <c r="BG9" s="355"/>
      <c r="BH9" s="355"/>
      <c r="BI9" s="355"/>
      <c r="BJ9" s="355"/>
      <c r="BK9" s="355"/>
      <c r="BL9" s="355"/>
      <c r="BM9" s="355"/>
      <c r="BN9" s="355"/>
      <c r="BO9" s="355"/>
      <c r="BP9" s="355"/>
      <c r="BQ9" s="355"/>
      <c r="BR9" s="355"/>
      <c r="BS9" s="355"/>
      <c r="BT9" s="355"/>
      <c r="BU9" s="355"/>
      <c r="BV9" s="355"/>
      <c r="BW9" s="355"/>
      <c r="BX9" s="355"/>
      <c r="BY9" s="355"/>
      <c r="BZ9" s="355"/>
      <c r="CA9" s="355"/>
      <c r="CB9" s="355"/>
      <c r="CC9" s="355"/>
      <c r="CD9" s="356" t="s">
        <v>2</v>
      </c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89"/>
      <c r="CT9" s="390"/>
      <c r="CU9" s="390"/>
      <c r="CV9" s="390"/>
      <c r="CW9" s="390"/>
      <c r="CX9" s="390"/>
      <c r="CY9" s="390"/>
      <c r="CZ9" s="390"/>
      <c r="DA9" s="390"/>
      <c r="DB9" s="390"/>
      <c r="DC9" s="390"/>
      <c r="DD9" s="390"/>
      <c r="DE9" s="391"/>
      <c r="DF9" s="67"/>
      <c r="DG9" s="67"/>
      <c r="DH9" s="67"/>
      <c r="DI9" s="67"/>
      <c r="DJ9" s="67"/>
      <c r="DK9" s="19"/>
      <c r="DL9" s="19"/>
      <c r="DM9" s="19"/>
      <c r="DN9" s="19"/>
    </row>
    <row r="10" spans="1:118" ht="63" customHeight="1">
      <c r="A10" s="371"/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71"/>
      <c r="AD10" s="371"/>
      <c r="AE10" s="371"/>
      <c r="AF10" s="371"/>
      <c r="AG10" s="371"/>
      <c r="AH10" s="371"/>
      <c r="AI10" s="371"/>
      <c r="AJ10" s="371"/>
      <c r="AK10" s="371"/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371"/>
      <c r="BA10" s="371"/>
      <c r="BB10" s="371"/>
      <c r="BC10" s="371"/>
      <c r="BD10" s="371"/>
      <c r="BE10" s="371"/>
      <c r="BF10" s="371"/>
      <c r="BG10" s="371"/>
      <c r="BH10" s="371"/>
      <c r="BI10" s="371"/>
      <c r="BJ10" s="371"/>
      <c r="BK10" s="371"/>
      <c r="BL10" s="371"/>
      <c r="BM10" s="371"/>
      <c r="BN10" s="371"/>
      <c r="BO10" s="371"/>
      <c r="BP10" s="371"/>
      <c r="BQ10" s="371"/>
      <c r="BR10" s="371"/>
      <c r="BS10" s="371"/>
      <c r="BT10" s="371"/>
      <c r="BU10" s="371"/>
      <c r="BV10" s="371"/>
      <c r="BW10" s="371"/>
      <c r="BX10" s="371"/>
      <c r="BY10" s="371"/>
      <c r="BZ10" s="371"/>
      <c r="CA10" s="371"/>
      <c r="CB10" s="371"/>
      <c r="CC10" s="371"/>
      <c r="CD10" s="356" t="s">
        <v>3</v>
      </c>
      <c r="CE10" s="356"/>
      <c r="CF10" s="356"/>
      <c r="CG10" s="356"/>
      <c r="CH10" s="356"/>
      <c r="CI10" s="356"/>
      <c r="CJ10" s="356"/>
      <c r="CK10" s="356"/>
      <c r="CL10" s="356"/>
      <c r="CM10" s="356"/>
      <c r="CN10" s="356"/>
      <c r="CO10" s="356"/>
      <c r="CP10" s="356"/>
      <c r="CQ10" s="356"/>
      <c r="CR10" s="356"/>
      <c r="CS10" s="388"/>
      <c r="CT10" s="388"/>
      <c r="CU10" s="388"/>
      <c r="CV10" s="388"/>
      <c r="CW10" s="388"/>
      <c r="CX10" s="388"/>
      <c r="CY10" s="388"/>
      <c r="CZ10" s="388"/>
      <c r="DA10" s="388"/>
      <c r="DB10" s="388"/>
      <c r="DC10" s="388"/>
      <c r="DD10" s="388"/>
      <c r="DE10" s="388"/>
      <c r="DF10" s="67"/>
      <c r="DG10" s="67"/>
      <c r="DH10" s="67"/>
      <c r="DI10" s="67"/>
      <c r="DJ10" s="67"/>
      <c r="DK10" s="19"/>
      <c r="DL10" s="19"/>
      <c r="DM10" s="19"/>
      <c r="DN10" s="19"/>
    </row>
    <row r="11" spans="1:118" ht="19.5" customHeight="1">
      <c r="A11" s="382" t="s">
        <v>171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  <c r="AR11" s="382"/>
      <c r="AS11" s="382"/>
      <c r="AT11" s="382"/>
      <c r="AU11" s="382"/>
      <c r="AV11" s="382"/>
      <c r="AW11" s="382"/>
      <c r="AX11" s="382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2"/>
      <c r="BL11" s="382"/>
      <c r="BM11" s="382"/>
      <c r="BN11" s="382"/>
      <c r="BO11" s="382"/>
      <c r="BP11" s="382"/>
      <c r="BQ11" s="382"/>
      <c r="BR11" s="382"/>
      <c r="BS11" s="382"/>
      <c r="BT11" s="382"/>
      <c r="BU11" s="382"/>
      <c r="BV11" s="382"/>
      <c r="BW11" s="382"/>
      <c r="BX11" s="382"/>
      <c r="BY11" s="382"/>
      <c r="BZ11" s="382"/>
      <c r="CA11" s="382"/>
      <c r="CB11" s="382"/>
      <c r="CC11" s="382"/>
      <c r="CD11" s="377" t="s">
        <v>172</v>
      </c>
      <c r="CE11" s="377"/>
      <c r="CF11" s="377"/>
      <c r="CG11" s="377"/>
      <c r="CH11" s="377"/>
      <c r="CI11" s="377"/>
      <c r="CJ11" s="377"/>
      <c r="CK11" s="377"/>
      <c r="CL11" s="377"/>
      <c r="CM11" s="377"/>
      <c r="CN11" s="377"/>
      <c r="CO11" s="377"/>
      <c r="CP11" s="377"/>
      <c r="CQ11" s="377"/>
      <c r="CR11" s="377"/>
      <c r="CS11" s="383" t="s">
        <v>173</v>
      </c>
      <c r="CT11" s="383"/>
      <c r="CU11" s="383"/>
      <c r="CV11" s="383"/>
      <c r="CW11" s="383"/>
      <c r="CX11" s="383"/>
      <c r="CY11" s="383"/>
      <c r="CZ11" s="383"/>
      <c r="DA11" s="383"/>
      <c r="DB11" s="383"/>
      <c r="DC11" s="383"/>
      <c r="DD11" s="383"/>
      <c r="DE11" s="383"/>
      <c r="DF11" s="67"/>
      <c r="DG11" s="67"/>
      <c r="DH11" s="67"/>
      <c r="DI11" s="67"/>
      <c r="DJ11" s="67"/>
      <c r="DK11" s="19"/>
      <c r="DL11" s="19"/>
      <c r="DM11" s="19"/>
      <c r="DN11" s="19"/>
    </row>
    <row r="12" spans="1:118" ht="19.5" customHeight="1">
      <c r="A12" s="382" t="s">
        <v>174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2"/>
      <c r="W12" s="382"/>
      <c r="X12" s="382"/>
      <c r="Y12" s="382"/>
      <c r="Z12" s="382"/>
      <c r="AA12" s="382"/>
      <c r="AB12" s="382"/>
      <c r="AC12" s="382"/>
      <c r="AD12" s="382"/>
      <c r="AE12" s="382"/>
      <c r="AF12" s="382"/>
      <c r="AG12" s="382"/>
      <c r="AH12" s="382"/>
      <c r="AI12" s="382"/>
      <c r="AJ12" s="382"/>
      <c r="AK12" s="382"/>
      <c r="AL12" s="382"/>
      <c r="AM12" s="382"/>
      <c r="AN12" s="382"/>
      <c r="AO12" s="382"/>
      <c r="AP12" s="382"/>
      <c r="AQ12" s="382"/>
      <c r="AR12" s="382"/>
      <c r="AS12" s="382"/>
      <c r="AT12" s="382"/>
      <c r="AU12" s="382"/>
      <c r="AV12" s="382"/>
      <c r="AW12" s="382"/>
      <c r="AX12" s="382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2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382"/>
      <c r="BZ12" s="382"/>
      <c r="CA12" s="382"/>
      <c r="CB12" s="382"/>
      <c r="CC12" s="382"/>
      <c r="CD12" s="377" t="s">
        <v>172</v>
      </c>
      <c r="CE12" s="377"/>
      <c r="CF12" s="377"/>
      <c r="CG12" s="377"/>
      <c r="CH12" s="377"/>
      <c r="CI12" s="377"/>
      <c r="CJ12" s="377"/>
      <c r="CK12" s="377"/>
      <c r="CL12" s="377"/>
      <c r="CM12" s="377"/>
      <c r="CN12" s="377"/>
      <c r="CO12" s="377"/>
      <c r="CP12" s="377"/>
      <c r="CQ12" s="377"/>
      <c r="CR12" s="377"/>
      <c r="CS12" s="383" t="s">
        <v>175</v>
      </c>
      <c r="CT12" s="383"/>
      <c r="CU12" s="383"/>
      <c r="CV12" s="383"/>
      <c r="CW12" s="383"/>
      <c r="CX12" s="383"/>
      <c r="CY12" s="383"/>
      <c r="CZ12" s="383"/>
      <c r="DA12" s="383"/>
      <c r="DB12" s="383"/>
      <c r="DC12" s="383"/>
      <c r="DD12" s="383"/>
      <c r="DE12" s="383"/>
      <c r="DF12" s="67"/>
      <c r="DG12" s="67"/>
      <c r="DH12" s="67"/>
      <c r="DI12" s="67"/>
      <c r="DJ12" s="67"/>
      <c r="DK12" s="19"/>
      <c r="DL12" s="19"/>
      <c r="DM12" s="19"/>
      <c r="DN12" s="19"/>
    </row>
    <row r="13" spans="1:118" ht="19.5" customHeight="1">
      <c r="A13" s="382" t="s">
        <v>184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2"/>
      <c r="AH13" s="382"/>
      <c r="AI13" s="382"/>
      <c r="AJ13" s="382"/>
      <c r="AK13" s="382"/>
      <c r="AL13" s="382"/>
      <c r="AM13" s="382"/>
      <c r="AN13" s="382"/>
      <c r="AO13" s="382"/>
      <c r="AP13" s="382"/>
      <c r="AQ13" s="382"/>
      <c r="AR13" s="382"/>
      <c r="AS13" s="382"/>
      <c r="AT13" s="382"/>
      <c r="AU13" s="382"/>
      <c r="AV13" s="382"/>
      <c r="AW13" s="382"/>
      <c r="AX13" s="382"/>
      <c r="AY13" s="382"/>
      <c r="AZ13" s="382"/>
      <c r="BA13" s="382"/>
      <c r="BB13" s="382"/>
      <c r="BC13" s="382"/>
      <c r="BD13" s="382"/>
      <c r="BE13" s="382"/>
      <c r="BF13" s="382"/>
      <c r="BG13" s="382"/>
      <c r="BH13" s="382"/>
      <c r="BI13" s="382"/>
      <c r="BJ13" s="382"/>
      <c r="BK13" s="382"/>
      <c r="BL13" s="382"/>
      <c r="BM13" s="382"/>
      <c r="BN13" s="382"/>
      <c r="BO13" s="382"/>
      <c r="BP13" s="382"/>
      <c r="BQ13" s="382"/>
      <c r="BR13" s="382"/>
      <c r="BS13" s="382"/>
      <c r="BT13" s="382"/>
      <c r="BU13" s="382"/>
      <c r="BV13" s="382"/>
      <c r="BW13" s="382"/>
      <c r="BX13" s="382"/>
      <c r="BY13" s="382"/>
      <c r="BZ13" s="382"/>
      <c r="CA13" s="382"/>
      <c r="CB13" s="382"/>
      <c r="CC13" s="382"/>
      <c r="CD13" s="377" t="s">
        <v>172</v>
      </c>
      <c r="CE13" s="377"/>
      <c r="CF13" s="377"/>
      <c r="CG13" s="377"/>
      <c r="CH13" s="377"/>
      <c r="CI13" s="377"/>
      <c r="CJ13" s="377"/>
      <c r="CK13" s="377"/>
      <c r="CL13" s="377"/>
      <c r="CM13" s="377"/>
      <c r="CN13" s="377"/>
      <c r="CO13" s="377"/>
      <c r="CP13" s="377"/>
      <c r="CQ13" s="377"/>
      <c r="CR13" s="421"/>
      <c r="CS13" s="383" t="s">
        <v>176</v>
      </c>
      <c r="CT13" s="383"/>
      <c r="CU13" s="383"/>
      <c r="CV13" s="383"/>
      <c r="CW13" s="383"/>
      <c r="CX13" s="383"/>
      <c r="CY13" s="383"/>
      <c r="CZ13" s="383"/>
      <c r="DA13" s="383"/>
      <c r="DB13" s="383"/>
      <c r="DC13" s="383"/>
      <c r="DD13" s="383"/>
      <c r="DE13" s="383"/>
      <c r="DF13" s="67"/>
      <c r="DG13" s="67"/>
      <c r="DH13" s="67"/>
      <c r="DI13" s="67"/>
      <c r="DJ13" s="67"/>
      <c r="DK13" s="19"/>
      <c r="DL13" s="19"/>
      <c r="DM13" s="19"/>
      <c r="DN13" s="19"/>
    </row>
    <row r="14" spans="1:118" ht="24" customHeight="1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377"/>
      <c r="CE14" s="377"/>
      <c r="CF14" s="377"/>
      <c r="CG14" s="377"/>
      <c r="CH14" s="377"/>
      <c r="CI14" s="377"/>
      <c r="CJ14" s="377"/>
      <c r="CK14" s="377"/>
      <c r="CL14" s="377"/>
      <c r="CM14" s="377"/>
      <c r="CN14" s="377"/>
      <c r="CO14" s="377"/>
      <c r="CP14" s="377"/>
      <c r="CQ14" s="377"/>
      <c r="CR14" s="377"/>
      <c r="CS14" s="378"/>
      <c r="CT14" s="378"/>
      <c r="CU14" s="378"/>
      <c r="CV14" s="378"/>
      <c r="CW14" s="378"/>
      <c r="CX14" s="378"/>
      <c r="CY14" s="378"/>
      <c r="CZ14" s="378"/>
      <c r="DA14" s="378"/>
      <c r="DB14" s="378"/>
      <c r="DC14" s="378"/>
      <c r="DD14" s="378"/>
      <c r="DE14" s="378"/>
      <c r="DF14" s="67"/>
      <c r="DG14" s="67"/>
      <c r="DH14" s="67"/>
      <c r="DI14" s="67"/>
      <c r="DJ14" s="67"/>
      <c r="DK14" s="19"/>
      <c r="DL14" s="19"/>
      <c r="DM14" s="19"/>
      <c r="DN14" s="19"/>
    </row>
    <row r="15" spans="1:118" ht="22.5" customHeight="1">
      <c r="A15" s="141"/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  <c r="AD15" s="376"/>
      <c r="AE15" s="376"/>
      <c r="AF15" s="376"/>
      <c r="AG15" s="376"/>
      <c r="AH15" s="376"/>
      <c r="AI15" s="376"/>
      <c r="AJ15" s="376"/>
      <c r="AK15" s="376"/>
      <c r="AL15" s="376"/>
      <c r="AM15" s="376"/>
      <c r="AN15" s="376"/>
      <c r="AO15" s="376"/>
      <c r="AP15" s="376"/>
      <c r="AQ15" s="376"/>
      <c r="AR15" s="376"/>
      <c r="AS15" s="376"/>
      <c r="AT15" s="376"/>
      <c r="AU15" s="376"/>
      <c r="AV15" s="376"/>
      <c r="AW15" s="376"/>
      <c r="AX15" s="376"/>
      <c r="AY15" s="376"/>
      <c r="AZ15" s="376"/>
      <c r="BA15" s="376"/>
      <c r="BB15" s="376"/>
      <c r="BC15" s="376"/>
      <c r="BD15" s="376"/>
      <c r="BE15" s="376"/>
      <c r="BF15" s="376"/>
      <c r="BG15" s="376"/>
      <c r="BH15" s="376"/>
      <c r="BI15" s="376"/>
      <c r="BJ15" s="376"/>
      <c r="BK15" s="376"/>
      <c r="BL15" s="376"/>
      <c r="BM15" s="376"/>
      <c r="BN15" s="376"/>
      <c r="BO15" s="376"/>
      <c r="BP15" s="376"/>
      <c r="BQ15" s="376"/>
      <c r="BR15" s="376"/>
      <c r="BS15" s="376"/>
      <c r="BT15" s="376"/>
      <c r="BU15" s="376"/>
      <c r="BV15" s="376"/>
      <c r="BW15" s="376"/>
      <c r="BX15" s="376"/>
      <c r="BY15" s="376"/>
      <c r="BZ15" s="376"/>
      <c r="CA15" s="376"/>
      <c r="CB15" s="376"/>
      <c r="CC15" s="376"/>
      <c r="CD15" s="377"/>
      <c r="CE15" s="377"/>
      <c r="CF15" s="377"/>
      <c r="CG15" s="377"/>
      <c r="CH15" s="377"/>
      <c r="CI15" s="377"/>
      <c r="CJ15" s="377"/>
      <c r="CK15" s="377"/>
      <c r="CL15" s="377"/>
      <c r="CM15" s="377"/>
      <c r="CN15" s="377"/>
      <c r="CO15" s="377"/>
      <c r="CP15" s="377"/>
      <c r="CQ15" s="377"/>
      <c r="CR15" s="377"/>
      <c r="CS15" s="378"/>
      <c r="CT15" s="378"/>
      <c r="CU15" s="378"/>
      <c r="CV15" s="378"/>
      <c r="CW15" s="378"/>
      <c r="CX15" s="378"/>
      <c r="CY15" s="378"/>
      <c r="CZ15" s="378"/>
      <c r="DA15" s="378"/>
      <c r="DB15" s="378"/>
      <c r="DC15" s="378"/>
      <c r="DD15" s="378"/>
      <c r="DE15" s="378"/>
      <c r="DF15" s="67"/>
      <c r="DG15" s="67"/>
      <c r="DH15" s="67"/>
      <c r="DI15" s="67"/>
      <c r="DJ15" s="67"/>
      <c r="DK15" s="19"/>
      <c r="DL15" s="19"/>
      <c r="DM15" s="19"/>
      <c r="DN15" s="19"/>
    </row>
    <row r="16" spans="1:118" ht="15.75" customHeight="1">
      <c r="A16" s="375" t="s">
        <v>198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</row>
    <row r="17" spans="1:171" ht="81.900000000000006" customHeight="1">
      <c r="A17" s="297" t="s">
        <v>199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427" t="s">
        <v>186</v>
      </c>
      <c r="CO17" s="345"/>
      <c r="CP17" s="345"/>
      <c r="CQ17" s="345"/>
      <c r="CR17" s="345"/>
      <c r="CS17" s="345"/>
      <c r="CT17" s="345"/>
      <c r="CU17" s="345"/>
      <c r="CV17" s="345"/>
      <c r="CW17" s="345"/>
      <c r="CX17" s="345"/>
      <c r="CY17" s="137" t="s">
        <v>188</v>
      </c>
      <c r="CZ17" s="166"/>
      <c r="DA17" s="166"/>
      <c r="DB17" s="166"/>
      <c r="DC17" s="166"/>
      <c r="DD17" s="166"/>
      <c r="DE17" s="166"/>
      <c r="DF17" s="52"/>
      <c r="DG17" s="52"/>
      <c r="DH17" s="52"/>
      <c r="DI17" s="52"/>
      <c r="DJ17" s="52"/>
    </row>
    <row r="18" spans="1:171" ht="28.5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345"/>
      <c r="CO18" s="345"/>
      <c r="CP18" s="345"/>
      <c r="CQ18" s="345"/>
      <c r="CR18" s="345"/>
      <c r="CS18" s="345"/>
      <c r="CT18" s="345"/>
      <c r="CU18" s="345"/>
      <c r="CV18" s="345"/>
      <c r="CW18" s="345"/>
      <c r="CX18" s="345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</row>
    <row r="19" spans="1:171" ht="24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</row>
    <row r="20" spans="1:171" ht="81" customHeight="1" outlineLevel="1">
      <c r="A20" s="165" t="s">
        <v>97</v>
      </c>
      <c r="B20" s="166"/>
      <c r="C20" s="166"/>
      <c r="D20" s="166"/>
      <c r="E20" s="166"/>
      <c r="F20" s="166"/>
      <c r="G20" s="166"/>
      <c r="H20" s="166"/>
      <c r="I20" s="166"/>
      <c r="J20" s="136" t="s">
        <v>200</v>
      </c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36" t="s">
        <v>201</v>
      </c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5" t="s">
        <v>202</v>
      </c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5" t="s">
        <v>203</v>
      </c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166"/>
      <c r="CJ20" s="166"/>
      <c r="CK20" s="166"/>
      <c r="CL20" s="166"/>
      <c r="CM20" s="166"/>
      <c r="CN20" s="166"/>
      <c r="CO20" s="166"/>
      <c r="CP20" s="136" t="s">
        <v>204</v>
      </c>
      <c r="CQ20" s="166"/>
      <c r="CR20" s="166"/>
      <c r="CS20" s="166"/>
      <c r="CT20" s="166"/>
      <c r="CU20" s="166"/>
      <c r="CV20" s="166"/>
      <c r="CW20" s="166"/>
      <c r="CX20" s="166"/>
      <c r="CY20" s="166"/>
      <c r="CZ20" s="166"/>
      <c r="DA20" s="166"/>
      <c r="DB20" s="166"/>
      <c r="DC20" s="166"/>
      <c r="DD20" s="166"/>
      <c r="DE20" s="166"/>
      <c r="DF20" s="52"/>
      <c r="DG20" s="52"/>
      <c r="DH20" s="52"/>
      <c r="DI20" s="52"/>
      <c r="DJ20" s="52"/>
    </row>
    <row r="21" spans="1:171" ht="30.75" customHeight="1" outlineLevel="1">
      <c r="A21" s="166"/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36" t="s">
        <v>117</v>
      </c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 t="s">
        <v>116</v>
      </c>
      <c r="BF21" s="136"/>
      <c r="BG21" s="136"/>
      <c r="BH21" s="136"/>
      <c r="BI21" s="136"/>
      <c r="BJ21" s="136"/>
      <c r="BK21" s="136"/>
      <c r="BL21" s="136"/>
      <c r="BM21" s="136"/>
      <c r="BN21" s="136" t="s">
        <v>167</v>
      </c>
      <c r="BO21" s="170"/>
      <c r="BP21" s="170"/>
      <c r="BQ21" s="170"/>
      <c r="BR21" s="170"/>
      <c r="BS21" s="170"/>
      <c r="BT21" s="170"/>
      <c r="BU21" s="170"/>
      <c r="BV21" s="170"/>
      <c r="BW21" s="170"/>
      <c r="BX21" s="136" t="s">
        <v>257</v>
      </c>
      <c r="BY21" s="170"/>
      <c r="BZ21" s="170"/>
      <c r="CA21" s="170"/>
      <c r="CB21" s="170"/>
      <c r="CC21" s="170"/>
      <c r="CD21" s="170"/>
      <c r="CE21" s="136" t="s">
        <v>278</v>
      </c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9" t="s">
        <v>26</v>
      </c>
      <c r="CQ21" s="179"/>
      <c r="CR21" s="179"/>
      <c r="CS21" s="179"/>
      <c r="CT21" s="179"/>
      <c r="CU21" s="179"/>
      <c r="CV21" s="179"/>
      <c r="CW21" s="179" t="s">
        <v>26</v>
      </c>
      <c r="CX21" s="179"/>
      <c r="CY21" s="179"/>
      <c r="CZ21" s="179"/>
      <c r="DA21" s="179"/>
      <c r="DB21" s="179"/>
      <c r="DC21" s="179"/>
      <c r="DD21" s="179"/>
      <c r="DE21" s="179"/>
      <c r="DF21" s="67"/>
      <c r="DG21" s="67"/>
      <c r="DH21" s="67"/>
      <c r="DI21" s="67"/>
      <c r="DJ21" s="67"/>
    </row>
    <row r="22" spans="1:171" ht="99" customHeight="1" outlineLevel="1">
      <c r="A22" s="173"/>
      <c r="B22" s="173"/>
      <c r="C22" s="173"/>
      <c r="D22" s="173"/>
      <c r="E22" s="173"/>
      <c r="F22" s="173"/>
      <c r="G22" s="173"/>
      <c r="H22" s="173"/>
      <c r="I22" s="173"/>
      <c r="J22" s="178" t="s">
        <v>165</v>
      </c>
      <c r="K22" s="166"/>
      <c r="L22" s="166"/>
      <c r="M22" s="166"/>
      <c r="N22" s="166"/>
      <c r="O22" s="166"/>
      <c r="P22" s="166"/>
      <c r="Q22" s="178" t="s">
        <v>108</v>
      </c>
      <c r="R22" s="166"/>
      <c r="S22" s="166"/>
      <c r="T22" s="166"/>
      <c r="U22" s="166"/>
      <c r="V22" s="166"/>
      <c r="W22" s="166"/>
      <c r="X22" s="178" t="s">
        <v>109</v>
      </c>
      <c r="Y22" s="166"/>
      <c r="Z22" s="166"/>
      <c r="AA22" s="166"/>
      <c r="AB22" s="166"/>
      <c r="AC22" s="166"/>
      <c r="AD22" s="178" t="s">
        <v>166</v>
      </c>
      <c r="AE22" s="166"/>
      <c r="AF22" s="166"/>
      <c r="AG22" s="166"/>
      <c r="AH22" s="166"/>
      <c r="AI22" s="166"/>
      <c r="AJ22" s="166"/>
      <c r="AK22" s="166"/>
      <c r="AL22" s="166"/>
      <c r="AM22" s="166"/>
      <c r="AN22" s="178" t="s">
        <v>104</v>
      </c>
      <c r="AO22" s="179"/>
      <c r="AP22" s="179"/>
      <c r="AQ22" s="179"/>
      <c r="AR22" s="179"/>
      <c r="AS22" s="179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357" t="s">
        <v>96</v>
      </c>
      <c r="BF22" s="358"/>
      <c r="BG22" s="358"/>
      <c r="BH22" s="358"/>
      <c r="BI22" s="358"/>
      <c r="BJ22" s="358"/>
      <c r="BK22" s="136" t="s">
        <v>110</v>
      </c>
      <c r="BL22" s="170"/>
      <c r="BM22" s="170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73"/>
      <c r="BZ22" s="173"/>
      <c r="CA22" s="173"/>
      <c r="CB22" s="173"/>
      <c r="CC22" s="173"/>
      <c r="CD22" s="173"/>
      <c r="CE22" s="166"/>
      <c r="CF22" s="166"/>
      <c r="CG22" s="166"/>
      <c r="CH22" s="166"/>
      <c r="CI22" s="166"/>
      <c r="CJ22" s="166"/>
      <c r="CK22" s="166"/>
      <c r="CL22" s="166"/>
      <c r="CM22" s="166"/>
      <c r="CN22" s="166"/>
      <c r="CO22" s="166"/>
      <c r="CP22" s="424"/>
      <c r="CQ22" s="424"/>
      <c r="CR22" s="424"/>
      <c r="CS22" s="424"/>
      <c r="CT22" s="424"/>
      <c r="CU22" s="424"/>
      <c r="CV22" s="424"/>
      <c r="CW22" s="173"/>
      <c r="CX22" s="173"/>
      <c r="CY22" s="173"/>
      <c r="CZ22" s="173"/>
      <c r="DA22" s="173"/>
      <c r="DB22" s="173"/>
      <c r="DC22" s="173"/>
      <c r="DD22" s="173"/>
      <c r="DE22" s="173"/>
    </row>
    <row r="23" spans="1:171" ht="15.75" customHeight="1" outlineLevel="1">
      <c r="A23" s="167">
        <v>1</v>
      </c>
      <c r="B23" s="167"/>
      <c r="C23" s="167"/>
      <c r="D23" s="167"/>
      <c r="E23" s="167"/>
      <c r="F23" s="167"/>
      <c r="G23" s="167"/>
      <c r="H23" s="167"/>
      <c r="I23" s="167"/>
      <c r="J23" s="167">
        <v>2</v>
      </c>
      <c r="K23" s="167"/>
      <c r="L23" s="167"/>
      <c r="M23" s="167"/>
      <c r="N23" s="167"/>
      <c r="O23" s="167"/>
      <c r="P23" s="167"/>
      <c r="Q23" s="167">
        <v>3</v>
      </c>
      <c r="R23" s="167"/>
      <c r="S23" s="167"/>
      <c r="T23" s="167"/>
      <c r="U23" s="167"/>
      <c r="V23" s="167"/>
      <c r="W23" s="167"/>
      <c r="X23" s="167">
        <v>4</v>
      </c>
      <c r="Y23" s="167"/>
      <c r="Z23" s="167"/>
      <c r="AA23" s="167"/>
      <c r="AB23" s="167"/>
      <c r="AC23" s="167"/>
      <c r="AD23" s="167">
        <v>5</v>
      </c>
      <c r="AE23" s="167"/>
      <c r="AF23" s="167"/>
      <c r="AG23" s="167"/>
      <c r="AH23" s="167"/>
      <c r="AI23" s="167"/>
      <c r="AJ23" s="167"/>
      <c r="AK23" s="167"/>
      <c r="AL23" s="167"/>
      <c r="AM23" s="167"/>
      <c r="AN23" s="167">
        <v>6</v>
      </c>
      <c r="AO23" s="167"/>
      <c r="AP23" s="167"/>
      <c r="AQ23" s="167"/>
      <c r="AR23" s="167"/>
      <c r="AS23" s="167"/>
      <c r="AT23" s="167">
        <v>7</v>
      </c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>
        <v>8</v>
      </c>
      <c r="BF23" s="167"/>
      <c r="BG23" s="167"/>
      <c r="BH23" s="167"/>
      <c r="BI23" s="167"/>
      <c r="BJ23" s="167"/>
      <c r="BK23" s="167">
        <v>9</v>
      </c>
      <c r="BL23" s="167"/>
      <c r="BM23" s="167"/>
      <c r="BN23" s="167">
        <v>10</v>
      </c>
      <c r="BO23" s="167"/>
      <c r="BP23" s="167"/>
      <c r="BQ23" s="167"/>
      <c r="BR23" s="167"/>
      <c r="BS23" s="167"/>
      <c r="BT23" s="167"/>
      <c r="BU23" s="167"/>
      <c r="BV23" s="167"/>
      <c r="BW23" s="167"/>
      <c r="BX23" s="167">
        <v>11</v>
      </c>
      <c r="BY23" s="167"/>
      <c r="BZ23" s="167"/>
      <c r="CA23" s="167"/>
      <c r="CB23" s="167"/>
      <c r="CC23" s="167"/>
      <c r="CD23" s="167"/>
      <c r="CE23" s="167">
        <v>12</v>
      </c>
      <c r="CF23" s="167"/>
      <c r="CG23" s="167"/>
      <c r="CH23" s="167"/>
      <c r="CI23" s="167"/>
      <c r="CJ23" s="167"/>
      <c r="CK23" s="167"/>
      <c r="CL23" s="167"/>
      <c r="CM23" s="167"/>
      <c r="CN23" s="167"/>
      <c r="CO23" s="167"/>
      <c r="CP23" s="167">
        <v>13</v>
      </c>
      <c r="CQ23" s="167"/>
      <c r="CR23" s="167"/>
      <c r="CS23" s="167"/>
      <c r="CT23" s="167"/>
      <c r="CU23" s="167"/>
      <c r="CV23" s="167"/>
      <c r="CW23" s="167">
        <v>14</v>
      </c>
      <c r="CX23" s="167"/>
      <c r="CY23" s="167"/>
      <c r="CZ23" s="167"/>
      <c r="DA23" s="167"/>
      <c r="DB23" s="167"/>
      <c r="DC23" s="167"/>
      <c r="DD23" s="167"/>
      <c r="DE23" s="167"/>
    </row>
    <row r="24" spans="1:171" ht="91.5" customHeight="1" outlineLevel="1">
      <c r="A24" s="169" t="s">
        <v>197</v>
      </c>
      <c r="B24" s="169"/>
      <c r="C24" s="169"/>
      <c r="D24" s="169"/>
      <c r="E24" s="169"/>
      <c r="F24" s="169"/>
      <c r="G24" s="169"/>
      <c r="H24" s="169"/>
      <c r="I24" s="169"/>
      <c r="J24" s="170" t="s">
        <v>111</v>
      </c>
      <c r="K24" s="170"/>
      <c r="L24" s="170"/>
      <c r="M24" s="170"/>
      <c r="N24" s="170"/>
      <c r="O24" s="170"/>
      <c r="P24" s="170"/>
      <c r="Q24" s="136" t="s">
        <v>112</v>
      </c>
      <c r="R24" s="428"/>
      <c r="S24" s="428"/>
      <c r="T24" s="428"/>
      <c r="U24" s="428"/>
      <c r="V24" s="428"/>
      <c r="W24" s="428"/>
      <c r="X24" s="136" t="s">
        <v>181</v>
      </c>
      <c r="Y24" s="136"/>
      <c r="Z24" s="136"/>
      <c r="AA24" s="136"/>
      <c r="AB24" s="136"/>
      <c r="AC24" s="136"/>
      <c r="AD24" s="136" t="s">
        <v>106</v>
      </c>
      <c r="AE24" s="136"/>
      <c r="AF24" s="136"/>
      <c r="AG24" s="136"/>
      <c r="AH24" s="136"/>
      <c r="AI24" s="136"/>
      <c r="AJ24" s="136"/>
      <c r="AK24" s="136"/>
      <c r="AL24" s="136"/>
      <c r="AM24" s="136"/>
      <c r="AN24" s="137" t="s">
        <v>105</v>
      </c>
      <c r="AO24" s="137"/>
      <c r="AP24" s="137"/>
      <c r="AQ24" s="137"/>
      <c r="AR24" s="137"/>
      <c r="AS24" s="137"/>
      <c r="AT24" s="171" t="s">
        <v>107</v>
      </c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357" t="s">
        <v>83</v>
      </c>
      <c r="BF24" s="358"/>
      <c r="BG24" s="358"/>
      <c r="BH24" s="358"/>
      <c r="BI24" s="358"/>
      <c r="BJ24" s="358"/>
      <c r="BK24" s="359">
        <v>744</v>
      </c>
      <c r="BL24" s="359"/>
      <c r="BM24" s="359"/>
      <c r="BN24" s="134">
        <v>100</v>
      </c>
      <c r="BO24" s="134"/>
      <c r="BP24" s="134"/>
      <c r="BQ24" s="134"/>
      <c r="BR24" s="134"/>
      <c r="BS24" s="134"/>
      <c r="BT24" s="134"/>
      <c r="BU24" s="134"/>
      <c r="BV24" s="134"/>
      <c r="BW24" s="134"/>
      <c r="BX24" s="134">
        <v>100</v>
      </c>
      <c r="BY24" s="134"/>
      <c r="BZ24" s="134"/>
      <c r="CA24" s="134"/>
      <c r="CB24" s="134"/>
      <c r="CC24" s="134"/>
      <c r="CD24" s="134"/>
      <c r="CE24" s="134">
        <v>100</v>
      </c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5">
        <v>15</v>
      </c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</row>
    <row r="25" spans="1:171" ht="81.75" customHeight="1" outlineLevel="1">
      <c r="A25" s="169"/>
      <c r="B25" s="169"/>
      <c r="C25" s="169"/>
      <c r="D25" s="169"/>
      <c r="E25" s="169"/>
      <c r="F25" s="169"/>
      <c r="G25" s="169"/>
      <c r="H25" s="169"/>
      <c r="I25" s="169"/>
      <c r="J25" s="170"/>
      <c r="K25" s="170"/>
      <c r="L25" s="170"/>
      <c r="M25" s="170"/>
      <c r="N25" s="170"/>
      <c r="O25" s="170"/>
      <c r="P25" s="170"/>
      <c r="Q25" s="428"/>
      <c r="R25" s="428"/>
      <c r="S25" s="428"/>
      <c r="T25" s="428"/>
      <c r="U25" s="428"/>
      <c r="V25" s="428"/>
      <c r="W25" s="428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7"/>
      <c r="AO25" s="137"/>
      <c r="AP25" s="137"/>
      <c r="AQ25" s="137"/>
      <c r="AR25" s="137"/>
      <c r="AS25" s="137"/>
      <c r="AT25" s="171" t="s">
        <v>113</v>
      </c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1" t="s">
        <v>82</v>
      </c>
      <c r="BF25" s="51"/>
      <c r="BG25" s="51"/>
      <c r="BH25" s="51"/>
      <c r="BI25" s="51"/>
      <c r="BJ25" s="51"/>
      <c r="BK25" s="134">
        <v>744</v>
      </c>
      <c r="BL25" s="134"/>
      <c r="BM25" s="134"/>
      <c r="BN25" s="134">
        <v>100</v>
      </c>
      <c r="BO25" s="134"/>
      <c r="BP25" s="134"/>
      <c r="BQ25" s="134"/>
      <c r="BR25" s="134"/>
      <c r="BS25" s="134"/>
      <c r="BT25" s="134"/>
      <c r="BU25" s="134"/>
      <c r="BV25" s="134"/>
      <c r="BW25" s="134"/>
      <c r="BX25" s="134">
        <v>100</v>
      </c>
      <c r="BY25" s="134"/>
      <c r="BZ25" s="134"/>
      <c r="CA25" s="134"/>
      <c r="CB25" s="134"/>
      <c r="CC25" s="134"/>
      <c r="CD25" s="134"/>
      <c r="CE25" s="134">
        <v>100</v>
      </c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5">
        <v>15</v>
      </c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</row>
    <row r="26" spans="1:171" ht="176.25" customHeight="1" outlineLevel="1">
      <c r="A26" s="169"/>
      <c r="B26" s="169"/>
      <c r="C26" s="169"/>
      <c r="D26" s="169"/>
      <c r="E26" s="169"/>
      <c r="F26" s="169"/>
      <c r="G26" s="169"/>
      <c r="H26" s="169"/>
      <c r="I26" s="169"/>
      <c r="J26" s="170"/>
      <c r="K26" s="170"/>
      <c r="L26" s="170"/>
      <c r="M26" s="170"/>
      <c r="N26" s="170"/>
      <c r="O26" s="170"/>
      <c r="P26" s="170"/>
      <c r="Q26" s="428"/>
      <c r="R26" s="428"/>
      <c r="S26" s="428"/>
      <c r="T26" s="428"/>
      <c r="U26" s="428"/>
      <c r="V26" s="428"/>
      <c r="W26" s="428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7"/>
      <c r="AO26" s="137"/>
      <c r="AP26" s="137"/>
      <c r="AQ26" s="137"/>
      <c r="AR26" s="137"/>
      <c r="AS26" s="137"/>
      <c r="AT26" s="360" t="s">
        <v>114</v>
      </c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2" t="s">
        <v>83</v>
      </c>
      <c r="BF26" s="363"/>
      <c r="BG26" s="363"/>
      <c r="BH26" s="363"/>
      <c r="BI26" s="363"/>
      <c r="BJ26" s="363"/>
      <c r="BK26" s="140">
        <v>744</v>
      </c>
      <c r="BL26" s="140"/>
      <c r="BM26" s="140"/>
      <c r="BN26" s="423">
        <v>100</v>
      </c>
      <c r="BO26" s="423"/>
      <c r="BP26" s="423"/>
      <c r="BQ26" s="423"/>
      <c r="BR26" s="423"/>
      <c r="BS26" s="423"/>
      <c r="BT26" s="423"/>
      <c r="BU26" s="423"/>
      <c r="BV26" s="423"/>
      <c r="BW26" s="423"/>
      <c r="BX26" s="423">
        <v>100</v>
      </c>
      <c r="BY26" s="423"/>
      <c r="BZ26" s="423"/>
      <c r="CA26" s="423"/>
      <c r="CB26" s="423"/>
      <c r="CC26" s="423"/>
      <c r="CD26" s="423"/>
      <c r="CE26" s="423">
        <v>100</v>
      </c>
      <c r="CF26" s="423"/>
      <c r="CG26" s="423"/>
      <c r="CH26" s="423"/>
      <c r="CI26" s="423"/>
      <c r="CJ26" s="423"/>
      <c r="CK26" s="423"/>
      <c r="CL26" s="423"/>
      <c r="CM26" s="423"/>
      <c r="CN26" s="423"/>
      <c r="CO26" s="423"/>
      <c r="CP26" s="423">
        <v>15</v>
      </c>
      <c r="CQ26" s="423"/>
      <c r="CR26" s="423"/>
      <c r="CS26" s="423"/>
      <c r="CT26" s="423"/>
      <c r="CU26" s="423"/>
      <c r="CV26" s="423"/>
      <c r="CW26" s="168"/>
      <c r="CX26" s="168"/>
      <c r="CY26" s="168"/>
      <c r="CZ26" s="168"/>
      <c r="DA26" s="168"/>
      <c r="DB26" s="168"/>
      <c r="DC26" s="168"/>
      <c r="DD26" s="168"/>
      <c r="DE26" s="168"/>
      <c r="DF26" s="52"/>
      <c r="DG26" s="52"/>
      <c r="DH26" s="52"/>
      <c r="DI26" s="52"/>
      <c r="DJ26" s="52"/>
    </row>
    <row r="27" spans="1:171" s="18" customFormat="1" ht="93" customHeight="1" outlineLevel="1" thickBot="1">
      <c r="A27" s="169"/>
      <c r="B27" s="169"/>
      <c r="C27" s="169"/>
      <c r="D27" s="169"/>
      <c r="E27" s="169"/>
      <c r="F27" s="169"/>
      <c r="G27" s="169"/>
      <c r="H27" s="169"/>
      <c r="I27" s="169"/>
      <c r="J27" s="170"/>
      <c r="K27" s="170"/>
      <c r="L27" s="170"/>
      <c r="M27" s="170"/>
      <c r="N27" s="170"/>
      <c r="O27" s="170"/>
      <c r="P27" s="170"/>
      <c r="Q27" s="428"/>
      <c r="R27" s="428"/>
      <c r="S27" s="428"/>
      <c r="T27" s="428"/>
      <c r="U27" s="428"/>
      <c r="V27" s="428"/>
      <c r="W27" s="428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7"/>
      <c r="AO27" s="137"/>
      <c r="AP27" s="137"/>
      <c r="AQ27" s="137"/>
      <c r="AR27" s="137"/>
      <c r="AS27" s="137"/>
      <c r="AT27" s="138" t="s">
        <v>115</v>
      </c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139" t="s">
        <v>83</v>
      </c>
      <c r="BF27" s="135"/>
      <c r="BG27" s="135"/>
      <c r="BH27" s="135"/>
      <c r="BI27" s="135"/>
      <c r="BJ27" s="135"/>
      <c r="BK27" s="134">
        <v>744</v>
      </c>
      <c r="BL27" s="134"/>
      <c r="BM27" s="134"/>
      <c r="BN27" s="134">
        <v>90</v>
      </c>
      <c r="BO27" s="134"/>
      <c r="BP27" s="134"/>
      <c r="BQ27" s="134"/>
      <c r="BR27" s="134"/>
      <c r="BS27" s="134"/>
      <c r="BT27" s="134"/>
      <c r="BU27" s="134"/>
      <c r="BV27" s="134"/>
      <c r="BW27" s="134"/>
      <c r="BX27" s="134">
        <v>90</v>
      </c>
      <c r="BY27" s="134"/>
      <c r="BZ27" s="134"/>
      <c r="CA27" s="134"/>
      <c r="CB27" s="134"/>
      <c r="CC27" s="134"/>
      <c r="CD27" s="134"/>
      <c r="CE27" s="134">
        <v>90</v>
      </c>
      <c r="CF27" s="134"/>
      <c r="CG27" s="134"/>
      <c r="CH27" s="134"/>
      <c r="CI27" s="134"/>
      <c r="CJ27" s="134"/>
      <c r="CK27" s="134"/>
      <c r="CL27" s="134"/>
      <c r="CM27" s="134"/>
      <c r="CN27" s="134"/>
      <c r="CO27" s="134"/>
      <c r="CP27" s="134">
        <v>15</v>
      </c>
      <c r="CQ27" s="134"/>
      <c r="CR27" s="134"/>
      <c r="CS27" s="134"/>
      <c r="CT27" s="134"/>
      <c r="CU27" s="134"/>
      <c r="CV27" s="134"/>
      <c r="CW27" s="135"/>
      <c r="CX27" s="135"/>
      <c r="CY27" s="135"/>
      <c r="CZ27" s="135"/>
      <c r="DA27" s="135"/>
      <c r="DB27" s="135"/>
      <c r="DC27" s="135"/>
      <c r="DD27" s="135"/>
      <c r="DE27" s="135"/>
      <c r="DF27" s="52"/>
      <c r="DG27" s="52"/>
      <c r="DH27" s="52"/>
      <c r="DI27" s="52"/>
      <c r="DJ27" s="5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</row>
    <row r="28" spans="1:171" s="20" customFormat="1" ht="91.5" customHeight="1" outlineLevel="1">
      <c r="A28" s="169" t="s">
        <v>253</v>
      </c>
      <c r="B28" s="169"/>
      <c r="C28" s="169"/>
      <c r="D28" s="169"/>
      <c r="E28" s="169"/>
      <c r="F28" s="169"/>
      <c r="G28" s="169"/>
      <c r="H28" s="169"/>
      <c r="I28" s="169"/>
      <c r="J28" s="170" t="s">
        <v>111</v>
      </c>
      <c r="K28" s="170"/>
      <c r="L28" s="170"/>
      <c r="M28" s="170"/>
      <c r="N28" s="170"/>
      <c r="O28" s="170"/>
      <c r="P28" s="170"/>
      <c r="Q28" s="136" t="s">
        <v>112</v>
      </c>
      <c r="R28" s="136"/>
      <c r="S28" s="136"/>
      <c r="T28" s="136"/>
      <c r="U28" s="136"/>
      <c r="V28" s="136"/>
      <c r="W28" s="136"/>
      <c r="X28" s="136" t="s">
        <v>168</v>
      </c>
      <c r="Y28" s="136"/>
      <c r="Z28" s="136"/>
      <c r="AA28" s="136"/>
      <c r="AB28" s="136"/>
      <c r="AC28" s="136"/>
      <c r="AD28" s="136" t="s">
        <v>106</v>
      </c>
      <c r="AE28" s="136"/>
      <c r="AF28" s="136"/>
      <c r="AG28" s="136"/>
      <c r="AH28" s="136"/>
      <c r="AI28" s="136"/>
      <c r="AJ28" s="136"/>
      <c r="AK28" s="136"/>
      <c r="AL28" s="136"/>
      <c r="AM28" s="136"/>
      <c r="AN28" s="137" t="s">
        <v>105</v>
      </c>
      <c r="AO28" s="137"/>
      <c r="AP28" s="137"/>
      <c r="AQ28" s="137"/>
      <c r="AR28" s="137"/>
      <c r="AS28" s="137"/>
      <c r="AT28" s="171" t="s">
        <v>107</v>
      </c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357" t="s">
        <v>83</v>
      </c>
      <c r="BF28" s="358"/>
      <c r="BG28" s="358"/>
      <c r="BH28" s="358"/>
      <c r="BI28" s="358"/>
      <c r="BJ28" s="358"/>
      <c r="BK28" s="134">
        <v>744</v>
      </c>
      <c r="BL28" s="134"/>
      <c r="BM28" s="134"/>
      <c r="BN28" s="134">
        <v>100</v>
      </c>
      <c r="BO28" s="134"/>
      <c r="BP28" s="134"/>
      <c r="BQ28" s="134"/>
      <c r="BR28" s="134"/>
      <c r="BS28" s="134"/>
      <c r="BT28" s="134"/>
      <c r="BU28" s="134"/>
      <c r="BV28" s="134"/>
      <c r="BW28" s="134"/>
      <c r="BX28" s="134">
        <v>100</v>
      </c>
      <c r="BY28" s="134"/>
      <c r="BZ28" s="134"/>
      <c r="CA28" s="134"/>
      <c r="CB28" s="134"/>
      <c r="CC28" s="134"/>
      <c r="CD28" s="134"/>
      <c r="CE28" s="134">
        <v>100</v>
      </c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5">
        <v>15</v>
      </c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</row>
    <row r="29" spans="1:171" s="20" customFormat="1" ht="79.5" customHeight="1" outlineLevel="1">
      <c r="A29" s="169"/>
      <c r="B29" s="169"/>
      <c r="C29" s="169"/>
      <c r="D29" s="169"/>
      <c r="E29" s="169"/>
      <c r="F29" s="169"/>
      <c r="G29" s="169"/>
      <c r="H29" s="169"/>
      <c r="I29" s="169"/>
      <c r="J29" s="170"/>
      <c r="K29" s="170"/>
      <c r="L29" s="170"/>
      <c r="M29" s="170"/>
      <c r="N29" s="170"/>
      <c r="O29" s="170"/>
      <c r="P29" s="170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7"/>
      <c r="AO29" s="137"/>
      <c r="AP29" s="137"/>
      <c r="AQ29" s="137"/>
      <c r="AR29" s="137"/>
      <c r="AS29" s="137"/>
      <c r="AT29" s="171" t="s">
        <v>113</v>
      </c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1" t="s">
        <v>82</v>
      </c>
      <c r="BF29" s="51"/>
      <c r="BG29" s="51"/>
      <c r="BH29" s="51"/>
      <c r="BI29" s="51"/>
      <c r="BJ29" s="51"/>
      <c r="BK29" s="134">
        <v>744</v>
      </c>
      <c r="BL29" s="134"/>
      <c r="BM29" s="134"/>
      <c r="BN29" s="134">
        <v>100</v>
      </c>
      <c r="BO29" s="134"/>
      <c r="BP29" s="134"/>
      <c r="BQ29" s="134"/>
      <c r="BR29" s="134"/>
      <c r="BS29" s="134"/>
      <c r="BT29" s="134"/>
      <c r="BU29" s="134"/>
      <c r="BV29" s="134"/>
      <c r="BW29" s="134"/>
      <c r="BX29" s="134">
        <v>100</v>
      </c>
      <c r="BY29" s="134"/>
      <c r="BZ29" s="134"/>
      <c r="CA29" s="134"/>
      <c r="CB29" s="134"/>
      <c r="CC29" s="134"/>
      <c r="CD29" s="134"/>
      <c r="CE29" s="134">
        <v>100</v>
      </c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5">
        <v>15</v>
      </c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5"/>
      <c r="DD29" s="135"/>
      <c r="DE29" s="135"/>
    </row>
    <row r="30" spans="1:171" s="20" customFormat="1" ht="167.25" customHeight="1" outlineLevel="1">
      <c r="A30" s="169"/>
      <c r="B30" s="169"/>
      <c r="C30" s="169"/>
      <c r="D30" s="169"/>
      <c r="E30" s="169"/>
      <c r="F30" s="169"/>
      <c r="G30" s="169"/>
      <c r="H30" s="169"/>
      <c r="I30" s="169"/>
      <c r="J30" s="170"/>
      <c r="K30" s="170"/>
      <c r="L30" s="170"/>
      <c r="M30" s="170"/>
      <c r="N30" s="170"/>
      <c r="O30" s="170"/>
      <c r="P30" s="170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7"/>
      <c r="AO30" s="137"/>
      <c r="AP30" s="137"/>
      <c r="AQ30" s="137"/>
      <c r="AR30" s="137"/>
      <c r="AS30" s="137"/>
      <c r="AT30" s="360" t="s">
        <v>114</v>
      </c>
      <c r="AU30" s="361"/>
      <c r="AV30" s="361"/>
      <c r="AW30" s="361"/>
      <c r="AX30" s="361"/>
      <c r="AY30" s="361"/>
      <c r="AZ30" s="361"/>
      <c r="BA30" s="361"/>
      <c r="BB30" s="361"/>
      <c r="BC30" s="361"/>
      <c r="BD30" s="361"/>
      <c r="BE30" s="362" t="s">
        <v>83</v>
      </c>
      <c r="BF30" s="363"/>
      <c r="BG30" s="363"/>
      <c r="BH30" s="363"/>
      <c r="BI30" s="363"/>
      <c r="BJ30" s="363"/>
      <c r="BK30" s="140">
        <v>744</v>
      </c>
      <c r="BL30" s="140"/>
      <c r="BM30" s="140"/>
      <c r="BN30" s="140">
        <v>100</v>
      </c>
      <c r="BO30" s="140"/>
      <c r="BP30" s="140"/>
      <c r="BQ30" s="140"/>
      <c r="BR30" s="140"/>
      <c r="BS30" s="140"/>
      <c r="BT30" s="140"/>
      <c r="BU30" s="140"/>
      <c r="BV30" s="140"/>
      <c r="BW30" s="140"/>
      <c r="BX30" s="140">
        <v>100</v>
      </c>
      <c r="BY30" s="140"/>
      <c r="BZ30" s="140"/>
      <c r="CA30" s="140"/>
      <c r="CB30" s="140"/>
      <c r="CC30" s="140"/>
      <c r="CD30" s="140"/>
      <c r="CE30" s="140">
        <v>100</v>
      </c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>
        <v>15</v>
      </c>
      <c r="CQ30" s="140"/>
      <c r="CR30" s="140"/>
      <c r="CS30" s="140"/>
      <c r="CT30" s="140"/>
      <c r="CU30" s="140"/>
      <c r="CV30" s="140"/>
      <c r="CW30" s="168"/>
      <c r="CX30" s="168"/>
      <c r="CY30" s="168"/>
      <c r="CZ30" s="168"/>
      <c r="DA30" s="168"/>
      <c r="DB30" s="168"/>
      <c r="DC30" s="168"/>
      <c r="DD30" s="168"/>
      <c r="DE30" s="168"/>
      <c r="DF30" s="52"/>
      <c r="DG30" s="52"/>
      <c r="DH30" s="52"/>
      <c r="DI30" s="52"/>
      <c r="DJ30" s="52"/>
    </row>
    <row r="31" spans="1:171" s="18" customFormat="1" ht="93" customHeight="1" outlineLevel="1" thickBot="1">
      <c r="A31" s="169"/>
      <c r="B31" s="169"/>
      <c r="C31" s="169"/>
      <c r="D31" s="169"/>
      <c r="E31" s="169"/>
      <c r="F31" s="169"/>
      <c r="G31" s="169"/>
      <c r="H31" s="169"/>
      <c r="I31" s="169"/>
      <c r="J31" s="170"/>
      <c r="K31" s="170"/>
      <c r="L31" s="170"/>
      <c r="M31" s="170"/>
      <c r="N31" s="170"/>
      <c r="O31" s="170"/>
      <c r="P31" s="170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7"/>
      <c r="AO31" s="137"/>
      <c r="AP31" s="137"/>
      <c r="AQ31" s="137"/>
      <c r="AR31" s="137"/>
      <c r="AS31" s="137"/>
      <c r="AT31" s="138" t="s">
        <v>115</v>
      </c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139" t="s">
        <v>83</v>
      </c>
      <c r="BF31" s="135"/>
      <c r="BG31" s="135"/>
      <c r="BH31" s="135"/>
      <c r="BI31" s="135"/>
      <c r="BJ31" s="135"/>
      <c r="BK31" s="134">
        <v>744</v>
      </c>
      <c r="BL31" s="134"/>
      <c r="BM31" s="134"/>
      <c r="BN31" s="134">
        <v>90</v>
      </c>
      <c r="BO31" s="134"/>
      <c r="BP31" s="134"/>
      <c r="BQ31" s="134"/>
      <c r="BR31" s="134"/>
      <c r="BS31" s="134"/>
      <c r="BT31" s="134"/>
      <c r="BU31" s="134"/>
      <c r="BV31" s="134"/>
      <c r="BW31" s="134"/>
      <c r="BX31" s="134">
        <v>90</v>
      </c>
      <c r="BY31" s="134"/>
      <c r="BZ31" s="134"/>
      <c r="CA31" s="134"/>
      <c r="CB31" s="134"/>
      <c r="CC31" s="134"/>
      <c r="CD31" s="134"/>
      <c r="CE31" s="134">
        <v>90</v>
      </c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>
        <v>15</v>
      </c>
      <c r="CQ31" s="134"/>
      <c r="CR31" s="134"/>
      <c r="CS31" s="134"/>
      <c r="CT31" s="134"/>
      <c r="CU31" s="134"/>
      <c r="CV31" s="134"/>
      <c r="CW31" s="135"/>
      <c r="CX31" s="135"/>
      <c r="CY31" s="135"/>
      <c r="CZ31" s="135"/>
      <c r="DA31" s="135"/>
      <c r="DB31" s="135"/>
      <c r="DC31" s="135"/>
      <c r="DD31" s="135"/>
      <c r="DE31" s="135"/>
      <c r="DF31" s="52"/>
      <c r="DG31" s="52"/>
      <c r="DH31" s="52"/>
      <c r="DI31" s="52"/>
      <c r="DJ31" s="5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</row>
    <row r="32" spans="1:171" ht="15.75" customHeight="1" outlineLevel="1">
      <c r="A32" s="333" t="s">
        <v>205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/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334"/>
      <c r="BY32" s="334"/>
      <c r="BZ32" s="334"/>
      <c r="CA32" s="334"/>
      <c r="CB32" s="334"/>
      <c r="CC32" s="334"/>
      <c r="CD32" s="334"/>
      <c r="CE32" s="334"/>
      <c r="CF32" s="334"/>
      <c r="CG32" s="334"/>
      <c r="CH32" s="334"/>
      <c r="CI32" s="334"/>
      <c r="CJ32" s="334"/>
      <c r="CK32" s="334"/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4"/>
      <c r="CY32" s="334"/>
      <c r="CZ32" s="334"/>
      <c r="DA32" s="334"/>
      <c r="DB32" s="334"/>
      <c r="DC32" s="334"/>
      <c r="DD32" s="334"/>
      <c r="DE32" s="334"/>
      <c r="DF32" s="334"/>
      <c r="DG32" s="334"/>
      <c r="DH32" s="334"/>
      <c r="DI32" s="334"/>
      <c r="DJ32" s="334"/>
    </row>
    <row r="33" spans="1:115" ht="138.75" customHeight="1" outlineLevel="1">
      <c r="A33" s="335" t="s">
        <v>27</v>
      </c>
      <c r="B33" s="336"/>
      <c r="C33" s="336"/>
      <c r="D33" s="336"/>
      <c r="E33" s="336"/>
      <c r="F33" s="336"/>
      <c r="G33" s="336"/>
      <c r="H33" s="336"/>
      <c r="I33" s="337"/>
      <c r="J33" s="278" t="s">
        <v>206</v>
      </c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7"/>
      <c r="AK33" s="278" t="s">
        <v>207</v>
      </c>
      <c r="AL33" s="336"/>
      <c r="AM33" s="336"/>
      <c r="AN33" s="336"/>
      <c r="AO33" s="336"/>
      <c r="AP33" s="336"/>
      <c r="AQ33" s="336"/>
      <c r="AR33" s="336"/>
      <c r="AS33" s="336"/>
      <c r="AT33" s="336"/>
      <c r="AU33" s="336"/>
      <c r="AV33" s="336"/>
      <c r="AW33" s="336"/>
      <c r="AX33" s="337"/>
      <c r="AY33" s="278" t="s">
        <v>208</v>
      </c>
      <c r="AZ33" s="336"/>
      <c r="BA33" s="336"/>
      <c r="BB33" s="336"/>
      <c r="BC33" s="336"/>
      <c r="BD33" s="336"/>
      <c r="BE33" s="336"/>
      <c r="BF33" s="336"/>
      <c r="BG33" s="336"/>
      <c r="BH33" s="336"/>
      <c r="BI33" s="336"/>
      <c r="BJ33" s="336"/>
      <c r="BK33" s="336"/>
      <c r="BL33" s="336"/>
      <c r="BM33" s="336"/>
      <c r="BN33" s="336"/>
      <c r="BO33" s="337"/>
      <c r="BP33" s="278" t="s">
        <v>209</v>
      </c>
      <c r="BQ33" s="336"/>
      <c r="BR33" s="336"/>
      <c r="BS33" s="336"/>
      <c r="BT33" s="336"/>
      <c r="BU33" s="336"/>
      <c r="BV33" s="336"/>
      <c r="BW33" s="336"/>
      <c r="BX33" s="336"/>
      <c r="BY33" s="336"/>
      <c r="BZ33" s="336"/>
      <c r="CA33" s="336"/>
      <c r="CB33" s="336"/>
      <c r="CC33" s="336"/>
      <c r="CD33" s="336"/>
      <c r="CE33" s="336"/>
      <c r="CF33" s="336"/>
      <c r="CG33" s="336"/>
      <c r="CH33" s="336"/>
      <c r="CI33" s="336"/>
      <c r="CJ33" s="336"/>
      <c r="CK33" s="337"/>
      <c r="CL33" s="278" t="s">
        <v>120</v>
      </c>
      <c r="CM33" s="336"/>
      <c r="CN33" s="336"/>
      <c r="CO33" s="336"/>
      <c r="CP33" s="336"/>
      <c r="CQ33" s="336"/>
      <c r="CR33" s="336"/>
      <c r="CS33" s="336"/>
      <c r="CT33" s="336"/>
      <c r="CU33" s="336"/>
      <c r="CV33" s="336"/>
      <c r="CW33" s="336"/>
      <c r="CX33" s="336"/>
      <c r="CY33" s="336"/>
      <c r="CZ33" s="336"/>
      <c r="DA33" s="336"/>
      <c r="DB33" s="336"/>
      <c r="DC33" s="337"/>
      <c r="DD33" s="189" t="s">
        <v>210</v>
      </c>
      <c r="DE33" s="48"/>
      <c r="DF33" s="48"/>
      <c r="DG33" s="48"/>
      <c r="DH33" s="48"/>
      <c r="DI33" s="48"/>
      <c r="DJ33" s="49"/>
      <c r="DK33" s="2"/>
    </row>
    <row r="34" spans="1:115" ht="60.75" customHeight="1" outlineLevel="1">
      <c r="A34" s="338"/>
      <c r="B34" s="339"/>
      <c r="C34" s="339"/>
      <c r="D34" s="339"/>
      <c r="E34" s="339"/>
      <c r="F34" s="339"/>
      <c r="G34" s="339"/>
      <c r="H34" s="339"/>
      <c r="I34" s="340"/>
      <c r="J34" s="341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3"/>
      <c r="AK34" s="341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3"/>
      <c r="AY34" s="335" t="s">
        <v>11</v>
      </c>
      <c r="AZ34" s="336"/>
      <c r="BA34" s="336"/>
      <c r="BB34" s="336"/>
      <c r="BC34" s="337"/>
      <c r="BD34" s="189" t="s">
        <v>116</v>
      </c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9"/>
      <c r="BP34" s="278" t="s">
        <v>279</v>
      </c>
      <c r="BQ34" s="279"/>
      <c r="BR34" s="279"/>
      <c r="BS34" s="279"/>
      <c r="BT34" s="279"/>
      <c r="BU34" s="280"/>
      <c r="BV34" s="278" t="s">
        <v>280</v>
      </c>
      <c r="BW34" s="279"/>
      <c r="BX34" s="279"/>
      <c r="BY34" s="279"/>
      <c r="BZ34" s="279"/>
      <c r="CA34" s="280"/>
      <c r="CB34" s="278" t="s">
        <v>281</v>
      </c>
      <c r="CC34" s="279"/>
      <c r="CD34" s="279"/>
      <c r="CE34" s="279"/>
      <c r="CF34" s="279"/>
      <c r="CG34" s="279"/>
      <c r="CH34" s="279"/>
      <c r="CI34" s="279"/>
      <c r="CJ34" s="279"/>
      <c r="CK34" s="280"/>
      <c r="CL34" s="278" t="s">
        <v>282</v>
      </c>
      <c r="CM34" s="336"/>
      <c r="CN34" s="336"/>
      <c r="CO34" s="336"/>
      <c r="CP34" s="336"/>
      <c r="CQ34" s="336"/>
      <c r="CR34" s="337"/>
      <c r="CS34" s="278" t="s">
        <v>283</v>
      </c>
      <c r="CT34" s="279"/>
      <c r="CU34" s="279"/>
      <c r="CV34" s="279"/>
      <c r="CW34" s="279"/>
      <c r="CX34" s="280"/>
      <c r="CY34" s="278" t="s">
        <v>284</v>
      </c>
      <c r="CZ34" s="279"/>
      <c r="DA34" s="279"/>
      <c r="DB34" s="279"/>
      <c r="DC34" s="280"/>
      <c r="DD34" s="344"/>
      <c r="DE34" s="345"/>
      <c r="DF34" s="344"/>
      <c r="DG34" s="345"/>
      <c r="DH34" s="345"/>
      <c r="DI34" s="345"/>
      <c r="DJ34" s="346"/>
      <c r="DK34" s="2"/>
    </row>
    <row r="35" spans="1:115" ht="93" customHeight="1" outlineLevel="1">
      <c r="A35" s="341"/>
      <c r="B35" s="342"/>
      <c r="C35" s="342"/>
      <c r="D35" s="342"/>
      <c r="E35" s="342"/>
      <c r="F35" s="342"/>
      <c r="G35" s="342"/>
      <c r="H35" s="342"/>
      <c r="I35" s="343"/>
      <c r="J35" s="349" t="s">
        <v>121</v>
      </c>
      <c r="K35" s="350"/>
      <c r="L35" s="350"/>
      <c r="M35" s="350"/>
      <c r="N35" s="350"/>
      <c r="O35" s="350"/>
      <c r="P35" s="350"/>
      <c r="Q35" s="351"/>
      <c r="R35" s="349" t="s">
        <v>122</v>
      </c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349" t="s">
        <v>123</v>
      </c>
      <c r="AE35" s="350"/>
      <c r="AF35" s="350"/>
      <c r="AG35" s="350"/>
      <c r="AH35" s="350"/>
      <c r="AI35" s="350"/>
      <c r="AJ35" s="351"/>
      <c r="AK35" s="349" t="s">
        <v>169</v>
      </c>
      <c r="AL35" s="350"/>
      <c r="AM35" s="350"/>
      <c r="AN35" s="350"/>
      <c r="AO35" s="350"/>
      <c r="AP35" s="350"/>
      <c r="AQ35" s="350"/>
      <c r="AR35" s="350"/>
      <c r="AS35" s="351"/>
      <c r="AT35" s="349" t="s">
        <v>118</v>
      </c>
      <c r="AU35" s="48"/>
      <c r="AV35" s="48"/>
      <c r="AW35" s="48"/>
      <c r="AX35" s="49"/>
      <c r="AY35" s="341"/>
      <c r="AZ35" s="342"/>
      <c r="BA35" s="342"/>
      <c r="BB35" s="342"/>
      <c r="BC35" s="343"/>
      <c r="BD35" s="189" t="s">
        <v>119</v>
      </c>
      <c r="BE35" s="115"/>
      <c r="BF35" s="115"/>
      <c r="BG35" s="115"/>
      <c r="BH35" s="115"/>
      <c r="BI35" s="115"/>
      <c r="BJ35" s="116"/>
      <c r="BK35" s="189" t="s">
        <v>110</v>
      </c>
      <c r="BL35" s="347"/>
      <c r="BM35" s="347"/>
      <c r="BN35" s="347"/>
      <c r="BO35" s="348"/>
      <c r="BP35" s="281"/>
      <c r="BQ35" s="282"/>
      <c r="BR35" s="282"/>
      <c r="BS35" s="282"/>
      <c r="BT35" s="282"/>
      <c r="BU35" s="283"/>
      <c r="BV35" s="281"/>
      <c r="BW35" s="282"/>
      <c r="BX35" s="282"/>
      <c r="BY35" s="282"/>
      <c r="BZ35" s="282"/>
      <c r="CA35" s="283"/>
      <c r="CB35" s="281"/>
      <c r="CC35" s="282"/>
      <c r="CD35" s="282"/>
      <c r="CE35" s="282"/>
      <c r="CF35" s="282"/>
      <c r="CG35" s="282"/>
      <c r="CH35" s="282"/>
      <c r="CI35" s="282"/>
      <c r="CJ35" s="282"/>
      <c r="CK35" s="283"/>
      <c r="CL35" s="341"/>
      <c r="CM35" s="342"/>
      <c r="CN35" s="342"/>
      <c r="CO35" s="342"/>
      <c r="CP35" s="342"/>
      <c r="CQ35" s="342"/>
      <c r="CR35" s="343"/>
      <c r="CS35" s="281"/>
      <c r="CT35" s="282"/>
      <c r="CU35" s="282"/>
      <c r="CV35" s="282"/>
      <c r="CW35" s="282"/>
      <c r="CX35" s="283"/>
      <c r="CY35" s="281"/>
      <c r="CZ35" s="282"/>
      <c r="DA35" s="282"/>
      <c r="DB35" s="282"/>
      <c r="DC35" s="283"/>
      <c r="DD35" s="281"/>
      <c r="DE35" s="282"/>
      <c r="DF35" s="281"/>
      <c r="DG35" s="282"/>
      <c r="DH35" s="282"/>
      <c r="DI35" s="282"/>
      <c r="DJ35" s="283"/>
      <c r="DK35" s="2"/>
    </row>
    <row r="36" spans="1:115" ht="14.25" customHeight="1" outlineLevel="1">
      <c r="A36" s="162">
        <v>1</v>
      </c>
      <c r="B36" s="163"/>
      <c r="C36" s="163"/>
      <c r="D36" s="163"/>
      <c r="E36" s="163"/>
      <c r="F36" s="163"/>
      <c r="G36" s="163"/>
      <c r="H36" s="163"/>
      <c r="I36" s="164"/>
      <c r="J36" s="162">
        <v>2</v>
      </c>
      <c r="K36" s="163"/>
      <c r="L36" s="163"/>
      <c r="M36" s="163"/>
      <c r="N36" s="163"/>
      <c r="O36" s="163"/>
      <c r="P36" s="163"/>
      <c r="Q36" s="164"/>
      <c r="R36" s="162">
        <v>3</v>
      </c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4"/>
      <c r="AD36" s="162">
        <v>4</v>
      </c>
      <c r="AE36" s="163"/>
      <c r="AF36" s="163"/>
      <c r="AG36" s="163"/>
      <c r="AH36" s="163"/>
      <c r="AI36" s="163"/>
      <c r="AJ36" s="164"/>
      <c r="AK36" s="162">
        <v>5</v>
      </c>
      <c r="AL36" s="163"/>
      <c r="AM36" s="163"/>
      <c r="AN36" s="163"/>
      <c r="AO36" s="163"/>
      <c r="AP36" s="163"/>
      <c r="AQ36" s="163"/>
      <c r="AR36" s="163"/>
      <c r="AS36" s="164"/>
      <c r="AT36" s="162">
        <v>6</v>
      </c>
      <c r="AU36" s="163"/>
      <c r="AV36" s="163"/>
      <c r="AW36" s="163"/>
      <c r="AX36" s="164"/>
      <c r="AY36" s="162">
        <v>7</v>
      </c>
      <c r="AZ36" s="163"/>
      <c r="BA36" s="163"/>
      <c r="BB36" s="163"/>
      <c r="BC36" s="164"/>
      <c r="BD36" s="162">
        <v>8</v>
      </c>
      <c r="BE36" s="163"/>
      <c r="BF36" s="163"/>
      <c r="BG36" s="163"/>
      <c r="BH36" s="163"/>
      <c r="BI36" s="163"/>
      <c r="BJ36" s="164"/>
      <c r="BK36" s="162">
        <v>9</v>
      </c>
      <c r="BL36" s="163"/>
      <c r="BM36" s="163"/>
      <c r="BN36" s="163"/>
      <c r="BO36" s="164"/>
      <c r="BP36" s="162">
        <v>10</v>
      </c>
      <c r="BQ36" s="163"/>
      <c r="BR36" s="163"/>
      <c r="BS36" s="163"/>
      <c r="BT36" s="163"/>
      <c r="BU36" s="164"/>
      <c r="BV36" s="162">
        <v>11</v>
      </c>
      <c r="BW36" s="163"/>
      <c r="BX36" s="163"/>
      <c r="BY36" s="163"/>
      <c r="BZ36" s="163"/>
      <c r="CA36" s="164"/>
      <c r="CB36" s="162">
        <v>12</v>
      </c>
      <c r="CC36" s="163"/>
      <c r="CD36" s="163"/>
      <c r="CE36" s="163"/>
      <c r="CF36" s="163"/>
      <c r="CG36" s="163"/>
      <c r="CH36" s="163"/>
      <c r="CI36" s="163"/>
      <c r="CJ36" s="163"/>
      <c r="CK36" s="164"/>
      <c r="CL36" s="162">
        <v>13</v>
      </c>
      <c r="CM36" s="163"/>
      <c r="CN36" s="163"/>
      <c r="CO36" s="163"/>
      <c r="CP36" s="163"/>
      <c r="CQ36" s="163"/>
      <c r="CR36" s="164"/>
      <c r="CS36" s="162">
        <v>14</v>
      </c>
      <c r="CT36" s="163"/>
      <c r="CU36" s="163"/>
      <c r="CV36" s="163"/>
      <c r="CW36" s="163"/>
      <c r="CX36" s="164"/>
      <c r="CY36" s="162">
        <v>15</v>
      </c>
      <c r="CZ36" s="163"/>
      <c r="DA36" s="163"/>
      <c r="DB36" s="163"/>
      <c r="DC36" s="164"/>
      <c r="DD36" s="174">
        <v>16</v>
      </c>
      <c r="DE36" s="175"/>
      <c r="DF36" s="174">
        <v>17</v>
      </c>
      <c r="DG36" s="175"/>
      <c r="DH36" s="175"/>
      <c r="DI36" s="175"/>
      <c r="DJ36" s="176"/>
      <c r="DK36" s="1"/>
    </row>
    <row r="37" spans="1:115" ht="92.25" customHeight="1" outlineLevel="1">
      <c r="A37" s="422" t="s">
        <v>197</v>
      </c>
      <c r="B37" s="72"/>
      <c r="C37" s="72"/>
      <c r="D37" s="72"/>
      <c r="E37" s="72"/>
      <c r="F37" s="72"/>
      <c r="G37" s="72"/>
      <c r="H37" s="72"/>
      <c r="I37" s="73"/>
      <c r="J37" s="63" t="s">
        <v>111</v>
      </c>
      <c r="K37" s="69"/>
      <c r="L37" s="69"/>
      <c r="M37" s="69"/>
      <c r="N37" s="69"/>
      <c r="O37" s="69"/>
      <c r="P37" s="69"/>
      <c r="Q37" s="70"/>
      <c r="R37" s="132" t="s">
        <v>124</v>
      </c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1"/>
      <c r="AD37" s="63" t="s">
        <v>181</v>
      </c>
      <c r="AE37" s="130"/>
      <c r="AF37" s="130"/>
      <c r="AG37" s="130"/>
      <c r="AH37" s="130"/>
      <c r="AI37" s="130"/>
      <c r="AJ37" s="131"/>
      <c r="AK37" s="63" t="s">
        <v>125</v>
      </c>
      <c r="AL37" s="130"/>
      <c r="AM37" s="130"/>
      <c r="AN37" s="130"/>
      <c r="AO37" s="130"/>
      <c r="AP37" s="130"/>
      <c r="AQ37" s="130"/>
      <c r="AR37" s="130"/>
      <c r="AS37" s="131"/>
      <c r="AT37" s="132" t="s">
        <v>105</v>
      </c>
      <c r="AU37" s="130"/>
      <c r="AV37" s="130"/>
      <c r="AW37" s="130"/>
      <c r="AX37" s="131"/>
      <c r="AY37" s="63" t="s">
        <v>126</v>
      </c>
      <c r="AZ37" s="130"/>
      <c r="BA37" s="130"/>
      <c r="BB37" s="130"/>
      <c r="BC37" s="131"/>
      <c r="BD37" s="87" t="s">
        <v>30</v>
      </c>
      <c r="BE37" s="88"/>
      <c r="BF37" s="88"/>
      <c r="BG37" s="88"/>
      <c r="BH37" s="88"/>
      <c r="BI37" s="88"/>
      <c r="BJ37" s="89"/>
      <c r="BK37" s="384">
        <v>792</v>
      </c>
      <c r="BL37" s="385"/>
      <c r="BM37" s="385"/>
      <c r="BN37" s="385"/>
      <c r="BO37" s="386"/>
      <c r="BP37" s="330">
        <v>1</v>
      </c>
      <c r="BQ37" s="331"/>
      <c r="BR37" s="331"/>
      <c r="BS37" s="331"/>
      <c r="BT37" s="331"/>
      <c r="BU37" s="332"/>
      <c r="BV37" s="327">
        <v>1</v>
      </c>
      <c r="BW37" s="328"/>
      <c r="BX37" s="328"/>
      <c r="BY37" s="328"/>
      <c r="BZ37" s="328"/>
      <c r="CA37" s="329"/>
      <c r="CB37" s="327">
        <v>1</v>
      </c>
      <c r="CC37" s="328"/>
      <c r="CD37" s="328"/>
      <c r="CE37" s="328"/>
      <c r="CF37" s="328"/>
      <c r="CG37" s="328"/>
      <c r="CH37" s="328"/>
      <c r="CI37" s="328"/>
      <c r="CJ37" s="328"/>
      <c r="CK37" s="329"/>
      <c r="CL37" s="326" t="s">
        <v>127</v>
      </c>
      <c r="CM37" s="88"/>
      <c r="CN37" s="88"/>
      <c r="CO37" s="88"/>
      <c r="CP37" s="88"/>
      <c r="CQ37" s="88"/>
      <c r="CR37" s="89"/>
      <c r="CS37" s="326" t="s">
        <v>127</v>
      </c>
      <c r="CT37" s="88"/>
      <c r="CU37" s="88"/>
      <c r="CV37" s="88"/>
      <c r="CW37" s="88"/>
      <c r="CX37" s="89"/>
      <c r="CY37" s="326" t="s">
        <v>127</v>
      </c>
      <c r="CZ37" s="88"/>
      <c r="DA37" s="88"/>
      <c r="DB37" s="88"/>
      <c r="DC37" s="89"/>
      <c r="DD37" s="106">
        <v>15</v>
      </c>
      <c r="DE37" s="40"/>
      <c r="DF37" s="145"/>
      <c r="DG37" s="130"/>
      <c r="DH37" s="130"/>
      <c r="DI37" s="130"/>
      <c r="DJ37" s="131"/>
      <c r="DK37" s="16"/>
    </row>
    <row r="38" spans="1:115" ht="89.25" customHeight="1" outlineLevel="1">
      <c r="A38" s="422" t="s">
        <v>253</v>
      </c>
      <c r="B38" s="72"/>
      <c r="C38" s="72"/>
      <c r="D38" s="72"/>
      <c r="E38" s="72"/>
      <c r="F38" s="72"/>
      <c r="G38" s="72"/>
      <c r="H38" s="72"/>
      <c r="I38" s="73"/>
      <c r="J38" s="63" t="s">
        <v>111</v>
      </c>
      <c r="K38" s="69"/>
      <c r="L38" s="69"/>
      <c r="M38" s="69"/>
      <c r="N38" s="69"/>
      <c r="O38" s="69"/>
      <c r="P38" s="69"/>
      <c r="Q38" s="70"/>
      <c r="R38" s="132" t="s">
        <v>124</v>
      </c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1"/>
      <c r="AD38" s="145" t="s">
        <v>29</v>
      </c>
      <c r="AE38" s="130"/>
      <c r="AF38" s="130"/>
      <c r="AG38" s="130"/>
      <c r="AH38" s="130"/>
      <c r="AI38" s="130"/>
      <c r="AJ38" s="131"/>
      <c r="AK38" s="63" t="s">
        <v>125</v>
      </c>
      <c r="AL38" s="130"/>
      <c r="AM38" s="130"/>
      <c r="AN38" s="130"/>
      <c r="AO38" s="130"/>
      <c r="AP38" s="130"/>
      <c r="AQ38" s="130"/>
      <c r="AR38" s="130"/>
      <c r="AS38" s="131"/>
      <c r="AT38" s="132" t="s">
        <v>105</v>
      </c>
      <c r="AU38" s="130"/>
      <c r="AV38" s="130"/>
      <c r="AW38" s="130"/>
      <c r="AX38" s="131"/>
      <c r="AY38" s="63" t="s">
        <v>126</v>
      </c>
      <c r="AZ38" s="130"/>
      <c r="BA38" s="130"/>
      <c r="BB38" s="130"/>
      <c r="BC38" s="131"/>
      <c r="BD38" s="87" t="s">
        <v>30</v>
      </c>
      <c r="BE38" s="88"/>
      <c r="BF38" s="88"/>
      <c r="BG38" s="88"/>
      <c r="BH38" s="88"/>
      <c r="BI38" s="88"/>
      <c r="BJ38" s="89"/>
      <c r="BK38" s="384">
        <v>792</v>
      </c>
      <c r="BL38" s="385"/>
      <c r="BM38" s="385"/>
      <c r="BN38" s="385"/>
      <c r="BO38" s="386"/>
      <c r="BP38" s="330">
        <v>7</v>
      </c>
      <c r="BQ38" s="331"/>
      <c r="BR38" s="331"/>
      <c r="BS38" s="331"/>
      <c r="BT38" s="331"/>
      <c r="BU38" s="332"/>
      <c r="BV38" s="327">
        <v>8</v>
      </c>
      <c r="BW38" s="328"/>
      <c r="BX38" s="328"/>
      <c r="BY38" s="328"/>
      <c r="BZ38" s="328"/>
      <c r="CA38" s="329"/>
      <c r="CB38" s="327">
        <v>8</v>
      </c>
      <c r="CC38" s="328"/>
      <c r="CD38" s="328"/>
      <c r="CE38" s="328"/>
      <c r="CF38" s="328"/>
      <c r="CG38" s="328"/>
      <c r="CH38" s="328"/>
      <c r="CI38" s="328"/>
      <c r="CJ38" s="328"/>
      <c r="CK38" s="329"/>
      <c r="CL38" s="326" t="s">
        <v>127</v>
      </c>
      <c r="CM38" s="88"/>
      <c r="CN38" s="88"/>
      <c r="CO38" s="88"/>
      <c r="CP38" s="88"/>
      <c r="CQ38" s="88"/>
      <c r="CR38" s="89"/>
      <c r="CS38" s="326" t="s">
        <v>127</v>
      </c>
      <c r="CT38" s="88"/>
      <c r="CU38" s="88"/>
      <c r="CV38" s="88"/>
      <c r="CW38" s="88"/>
      <c r="CX38" s="89"/>
      <c r="CY38" s="326" t="s">
        <v>127</v>
      </c>
      <c r="CZ38" s="88"/>
      <c r="DA38" s="88"/>
      <c r="DB38" s="88"/>
      <c r="DC38" s="89"/>
      <c r="DD38" s="106">
        <v>15</v>
      </c>
      <c r="DE38" s="40"/>
      <c r="DF38" s="145"/>
      <c r="DG38" s="130"/>
      <c r="DH38" s="130"/>
      <c r="DI38" s="130"/>
      <c r="DJ38" s="131"/>
      <c r="DK38" s="16"/>
    </row>
    <row r="39" spans="1:115" ht="15.75" customHeight="1" outlineLevel="1">
      <c r="A39" s="180" t="s">
        <v>31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</row>
    <row r="40" spans="1:115" ht="15.75" customHeight="1" outlineLevel="1">
      <c r="A40" s="67"/>
      <c r="B40" s="67"/>
      <c r="C40" s="87" t="s">
        <v>14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67"/>
      <c r="DG40" s="67"/>
      <c r="DH40" s="67"/>
      <c r="DI40" s="67"/>
      <c r="DJ40" s="67"/>
      <c r="DK40" s="67"/>
    </row>
    <row r="41" spans="1:115" ht="15.75" customHeight="1" outlineLevel="1">
      <c r="A41" s="67"/>
      <c r="B41" s="67"/>
      <c r="C41" s="87" t="s">
        <v>15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  <c r="R41" s="183" t="s">
        <v>16</v>
      </c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5"/>
      <c r="AM41" s="87" t="s">
        <v>17</v>
      </c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9"/>
      <c r="AZ41" s="87" t="s">
        <v>18</v>
      </c>
      <c r="BA41" s="88"/>
      <c r="BB41" s="88"/>
      <c r="BC41" s="88"/>
      <c r="BD41" s="88"/>
      <c r="BE41" s="88"/>
      <c r="BF41" s="88"/>
      <c r="BG41" s="88"/>
      <c r="BH41" s="88"/>
      <c r="BI41" s="88"/>
      <c r="BJ41" s="89"/>
      <c r="BK41" s="87" t="s">
        <v>19</v>
      </c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67"/>
      <c r="DG41" s="67"/>
      <c r="DH41" s="67"/>
      <c r="DI41" s="67"/>
      <c r="DJ41" s="67"/>
      <c r="DK41" s="67"/>
    </row>
    <row r="42" spans="1:115" ht="15.75" customHeight="1" outlineLevel="1">
      <c r="A42" s="67"/>
      <c r="B42" s="67"/>
      <c r="C42" s="221">
        <v>1</v>
      </c>
      <c r="D42" s="222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3"/>
      <c r="R42" s="221">
        <v>2</v>
      </c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3"/>
      <c r="AM42" s="221">
        <v>3</v>
      </c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3"/>
      <c r="AZ42" s="221">
        <v>4</v>
      </c>
      <c r="BA42" s="222"/>
      <c r="BB42" s="222"/>
      <c r="BC42" s="222"/>
      <c r="BD42" s="222"/>
      <c r="BE42" s="222"/>
      <c r="BF42" s="222"/>
      <c r="BG42" s="222"/>
      <c r="BH42" s="222"/>
      <c r="BI42" s="222"/>
      <c r="BJ42" s="223"/>
      <c r="BK42" s="221">
        <v>5</v>
      </c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2"/>
      <c r="CX42" s="222"/>
      <c r="CY42" s="222"/>
      <c r="CZ42" s="222"/>
      <c r="DA42" s="222"/>
      <c r="DB42" s="222"/>
      <c r="DC42" s="222"/>
      <c r="DD42" s="222"/>
      <c r="DE42" s="222"/>
      <c r="DF42" s="67"/>
      <c r="DG42" s="67"/>
      <c r="DH42" s="67"/>
      <c r="DI42" s="67"/>
      <c r="DJ42" s="67"/>
      <c r="DK42" s="67"/>
    </row>
    <row r="43" spans="1:115" ht="15.6" customHeight="1" outlineLevel="1">
      <c r="A43" s="67"/>
      <c r="B43" s="67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6"/>
      <c r="R43" s="84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6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6"/>
      <c r="AZ43" s="84"/>
      <c r="BA43" s="85"/>
      <c r="BB43" s="85"/>
      <c r="BC43" s="85"/>
      <c r="BD43" s="85"/>
      <c r="BE43" s="85"/>
      <c r="BF43" s="85"/>
      <c r="BG43" s="85"/>
      <c r="BH43" s="85"/>
      <c r="BI43" s="85"/>
      <c r="BJ43" s="86"/>
      <c r="BK43" s="84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67"/>
      <c r="DG43" s="67"/>
      <c r="DH43" s="67"/>
      <c r="DI43" s="67"/>
      <c r="DJ43" s="67"/>
      <c r="DK43" s="67"/>
    </row>
    <row r="44" spans="1:115" ht="155.25" customHeight="1" outlineLevel="1">
      <c r="A44" s="425" t="s">
        <v>232</v>
      </c>
      <c r="B44" s="426"/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6"/>
      <c r="AD44" s="426"/>
      <c r="AE44" s="426"/>
      <c r="AF44" s="426"/>
      <c r="AG44" s="426"/>
      <c r="AH44" s="426"/>
      <c r="AI44" s="426"/>
      <c r="AJ44" s="426"/>
      <c r="AK44" s="426"/>
      <c r="AL44" s="426"/>
      <c r="AM44" s="426"/>
      <c r="AN44" s="426"/>
      <c r="AO44" s="426"/>
      <c r="AP44" s="426"/>
      <c r="AQ44" s="426"/>
      <c r="AR44" s="426"/>
      <c r="AS44" s="426"/>
      <c r="AT44" s="426"/>
      <c r="AU44" s="426"/>
      <c r="AV44" s="426"/>
      <c r="AW44" s="426"/>
      <c r="AX44" s="426"/>
      <c r="AY44" s="426"/>
      <c r="AZ44" s="426"/>
      <c r="BA44" s="426"/>
      <c r="BB44" s="426"/>
      <c r="BC44" s="426"/>
      <c r="BD44" s="426"/>
      <c r="BE44" s="426"/>
      <c r="BF44" s="426"/>
      <c r="BG44" s="426"/>
      <c r="BH44" s="426"/>
      <c r="BI44" s="426"/>
      <c r="BJ44" s="426"/>
      <c r="BK44" s="426"/>
      <c r="BL44" s="426"/>
      <c r="BM44" s="426"/>
      <c r="BN44" s="426"/>
      <c r="BO44" s="426"/>
      <c r="BP44" s="426"/>
      <c r="BQ44" s="426"/>
      <c r="BR44" s="426"/>
      <c r="BS44" s="426"/>
      <c r="BT44" s="426"/>
      <c r="BU44" s="426"/>
      <c r="BV44" s="426"/>
      <c r="BW44" s="426"/>
      <c r="BX44" s="426"/>
      <c r="BY44" s="426"/>
      <c r="BZ44" s="426"/>
      <c r="CA44" s="426"/>
      <c r="CB44" s="426"/>
      <c r="CC44" s="426"/>
      <c r="CD44" s="426"/>
      <c r="CE44" s="426"/>
      <c r="CF44" s="426"/>
      <c r="CG44" s="426"/>
      <c r="CH44" s="426"/>
      <c r="CI44" s="426"/>
      <c r="CJ44" s="426"/>
      <c r="CK44" s="426"/>
      <c r="CL44" s="426"/>
      <c r="CM44" s="426"/>
      <c r="CN44" s="426"/>
      <c r="CO44" s="426"/>
      <c r="CP44" s="426"/>
      <c r="CQ44" s="426"/>
      <c r="CR44" s="426"/>
      <c r="CS44" s="426"/>
      <c r="CT44" s="426"/>
      <c r="CU44" s="426"/>
      <c r="CV44" s="426"/>
      <c r="CW44" s="426"/>
      <c r="CX44" s="426"/>
      <c r="CY44" s="426"/>
      <c r="CZ44" s="426"/>
      <c r="DA44" s="426"/>
      <c r="DB44" s="426"/>
      <c r="DC44" s="426"/>
      <c r="DD44" s="426"/>
      <c r="DE44" s="426"/>
      <c r="DF44" s="426"/>
      <c r="DG44" s="426"/>
      <c r="DH44" s="426"/>
      <c r="DI44" s="426"/>
      <c r="DJ44" s="426"/>
      <c r="DK44" s="426"/>
    </row>
    <row r="45" spans="1:115" ht="17.25" customHeight="1" outlineLevel="1">
      <c r="A45" s="67"/>
      <c r="B45" s="67"/>
      <c r="C45" s="67"/>
      <c r="D45" s="67"/>
      <c r="E45" s="90" t="s">
        <v>20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  <c r="AM45" s="323" t="s">
        <v>21</v>
      </c>
      <c r="AN45" s="324"/>
      <c r="AO45" s="324"/>
      <c r="AP45" s="324"/>
      <c r="AQ45" s="324"/>
      <c r="AR45" s="324"/>
      <c r="AS45" s="324"/>
      <c r="AT45" s="324"/>
      <c r="AU45" s="324"/>
      <c r="AV45" s="324"/>
      <c r="AW45" s="324"/>
      <c r="AX45" s="324"/>
      <c r="AY45" s="324"/>
      <c r="AZ45" s="324"/>
      <c r="BA45" s="324"/>
      <c r="BB45" s="324"/>
      <c r="BC45" s="324"/>
      <c r="BD45" s="324"/>
      <c r="BE45" s="324"/>
      <c r="BF45" s="324"/>
      <c r="BG45" s="324"/>
      <c r="BH45" s="324"/>
      <c r="BI45" s="324"/>
      <c r="BJ45" s="324"/>
      <c r="BK45" s="324"/>
      <c r="BL45" s="324"/>
      <c r="BM45" s="324"/>
      <c r="BN45" s="324"/>
      <c r="BO45" s="324"/>
      <c r="BP45" s="324"/>
      <c r="BQ45" s="324"/>
      <c r="BR45" s="324"/>
      <c r="BS45" s="324"/>
      <c r="BT45" s="324"/>
      <c r="BU45" s="325"/>
      <c r="BV45" s="319" t="s">
        <v>22</v>
      </c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1"/>
      <c r="DH45" s="66"/>
      <c r="DI45" s="67"/>
      <c r="DJ45" s="67"/>
      <c r="DK45" s="67"/>
    </row>
    <row r="46" spans="1:115" ht="18" customHeight="1" outlineLevel="1">
      <c r="A46" s="67"/>
      <c r="B46" s="67"/>
      <c r="C46" s="67"/>
      <c r="D46" s="67"/>
      <c r="E46" s="81">
        <v>1</v>
      </c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3"/>
      <c r="AM46" s="81">
        <v>2</v>
      </c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3"/>
      <c r="BV46" s="81">
        <v>3</v>
      </c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3"/>
      <c r="DH46" s="66"/>
      <c r="DI46" s="67"/>
      <c r="DJ46" s="67"/>
      <c r="DK46" s="67"/>
    </row>
    <row r="47" spans="1:115" ht="285" customHeight="1" outlineLevel="1">
      <c r="A47" s="67"/>
      <c r="B47" s="67"/>
      <c r="C47" s="67"/>
      <c r="D47" s="67"/>
      <c r="E47" s="63" t="s">
        <v>128</v>
      </c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70"/>
      <c r="AM47" s="322" t="s">
        <v>129</v>
      </c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2"/>
      <c r="BV47" s="63" t="s">
        <v>130</v>
      </c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70"/>
      <c r="DH47" s="66"/>
      <c r="DI47" s="67"/>
      <c r="DJ47" s="67"/>
      <c r="DK47" s="67"/>
    </row>
    <row r="48" spans="1:115" ht="15.75" customHeight="1" outlineLevel="1">
      <c r="A48" s="67"/>
      <c r="B48" s="67"/>
      <c r="C48" s="67"/>
      <c r="D48" s="67"/>
      <c r="E48" s="68" t="s">
        <v>131</v>
      </c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70"/>
      <c r="AM48" s="60" t="s">
        <v>132</v>
      </c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2"/>
      <c r="BV48" s="68" t="s">
        <v>133</v>
      </c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70"/>
      <c r="DH48" s="66"/>
      <c r="DI48" s="67"/>
      <c r="DJ48" s="67"/>
      <c r="DK48" s="67"/>
    </row>
    <row r="49" spans="1:118" ht="268.5" customHeight="1" outlineLevel="1">
      <c r="A49" s="59"/>
      <c r="B49" s="59"/>
      <c r="C49" s="59"/>
      <c r="D49" s="271"/>
      <c r="E49" s="63" t="s">
        <v>134</v>
      </c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5"/>
      <c r="AM49" s="60" t="s">
        <v>135</v>
      </c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2"/>
      <c r="BV49" s="63" t="s">
        <v>136</v>
      </c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5"/>
      <c r="DH49" s="93"/>
      <c r="DI49" s="59"/>
      <c r="DJ49" s="59"/>
      <c r="DK49" s="59"/>
    </row>
    <row r="50" spans="1:118" ht="30" customHeight="1" outlineLevel="1">
      <c r="A50" s="67"/>
      <c r="B50" s="67"/>
      <c r="C50" s="67"/>
      <c r="D50" s="269"/>
      <c r="E50" s="63" t="s">
        <v>137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5"/>
      <c r="AM50" s="60" t="s">
        <v>138</v>
      </c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2"/>
      <c r="BV50" s="63" t="s">
        <v>136</v>
      </c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5"/>
      <c r="DH50" s="66"/>
      <c r="DI50" s="67"/>
      <c r="DJ50" s="67"/>
      <c r="DK50" s="67"/>
    </row>
    <row r="51" spans="1:118" ht="75.75" customHeight="1" outlineLevel="1">
      <c r="A51" s="67"/>
      <c r="B51" s="67"/>
      <c r="C51" s="67"/>
      <c r="D51" s="269"/>
      <c r="E51" s="63" t="s">
        <v>139</v>
      </c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5"/>
      <c r="AM51" s="60" t="s">
        <v>140</v>
      </c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2"/>
      <c r="BV51" s="63" t="s">
        <v>141</v>
      </c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433"/>
      <c r="CX51" s="433"/>
      <c r="CY51" s="433"/>
      <c r="CZ51" s="433"/>
      <c r="DA51" s="433"/>
      <c r="DB51" s="433"/>
      <c r="DC51" s="433"/>
      <c r="DD51" s="433"/>
      <c r="DE51" s="433"/>
      <c r="DF51" s="433"/>
      <c r="DG51" s="434"/>
      <c r="DH51" s="66"/>
      <c r="DI51" s="67"/>
      <c r="DJ51" s="67"/>
      <c r="DK51" s="67"/>
    </row>
    <row r="52" spans="1:118" ht="67.5" customHeight="1">
      <c r="A52" s="270" t="s">
        <v>211</v>
      </c>
      <c r="B52" s="270"/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  <c r="BT52" s="270"/>
      <c r="BU52" s="270"/>
      <c r="BV52" s="270"/>
      <c r="BW52" s="270"/>
      <c r="BX52" s="270"/>
      <c r="BY52" s="270"/>
      <c r="BZ52" s="270"/>
      <c r="CA52" s="270"/>
      <c r="CB52" s="270"/>
      <c r="CC52" s="429" t="s">
        <v>186</v>
      </c>
      <c r="CD52" s="429"/>
      <c r="CE52" s="429"/>
      <c r="CF52" s="429"/>
      <c r="CG52" s="429"/>
      <c r="CH52" s="429"/>
      <c r="CI52" s="429"/>
      <c r="CJ52" s="429"/>
      <c r="CK52" s="429"/>
      <c r="CL52" s="429"/>
      <c r="CM52" s="429"/>
      <c r="CN52" s="429"/>
      <c r="CO52" s="429"/>
      <c r="CP52" s="429"/>
      <c r="CQ52" s="429"/>
      <c r="CR52" s="429"/>
      <c r="CS52" s="429"/>
      <c r="CT52" s="429"/>
      <c r="CU52" s="429"/>
      <c r="CV52" s="429"/>
      <c r="CW52" s="430" t="s">
        <v>189</v>
      </c>
      <c r="CX52" s="431"/>
      <c r="CY52" s="431"/>
      <c r="CZ52" s="431"/>
      <c r="DA52" s="431"/>
      <c r="DB52" s="431"/>
      <c r="DC52" s="431"/>
      <c r="DD52" s="431"/>
      <c r="DE52" s="431"/>
      <c r="DF52" s="431"/>
      <c r="DG52" s="432"/>
      <c r="DH52" s="22"/>
      <c r="DI52" s="22"/>
      <c r="DJ52" s="22"/>
      <c r="DK52" s="22"/>
    </row>
    <row r="53" spans="1:118" ht="64.5" customHeight="1">
      <c r="A53" s="425" t="s">
        <v>212</v>
      </c>
      <c r="B53" s="426"/>
      <c r="C53" s="426"/>
      <c r="D53" s="426"/>
      <c r="E53" s="426"/>
      <c r="F53" s="426"/>
      <c r="G53" s="426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6"/>
      <c r="W53" s="426"/>
      <c r="X53" s="426"/>
      <c r="Y53" s="426"/>
      <c r="Z53" s="426"/>
      <c r="AA53" s="426"/>
      <c r="AB53" s="426"/>
      <c r="AC53" s="426"/>
      <c r="AD53" s="426"/>
      <c r="AE53" s="426"/>
      <c r="AF53" s="426"/>
      <c r="AG53" s="426"/>
      <c r="AH53" s="426"/>
      <c r="AI53" s="426"/>
      <c r="AJ53" s="426"/>
      <c r="AK53" s="426"/>
      <c r="AL53" s="426"/>
      <c r="AM53" s="426"/>
      <c r="AN53" s="426"/>
      <c r="AO53" s="426"/>
      <c r="AP53" s="426"/>
      <c r="AQ53" s="426"/>
      <c r="AR53" s="426"/>
      <c r="AS53" s="426"/>
      <c r="AT53" s="426"/>
      <c r="AU53" s="426"/>
      <c r="AV53" s="426"/>
      <c r="AW53" s="426"/>
      <c r="AX53" s="426"/>
      <c r="AY53" s="426"/>
      <c r="AZ53" s="426"/>
      <c r="BA53" s="426"/>
      <c r="BB53" s="426"/>
      <c r="BC53" s="426"/>
      <c r="BD53" s="426"/>
      <c r="BE53" s="426"/>
      <c r="BF53" s="426"/>
      <c r="BG53" s="426"/>
      <c r="BH53" s="426"/>
      <c r="BI53" s="426"/>
      <c r="BJ53" s="426"/>
      <c r="BK53" s="426"/>
      <c r="BL53" s="426"/>
      <c r="BM53" s="426"/>
      <c r="BN53" s="426"/>
      <c r="BO53" s="426"/>
      <c r="BP53" s="426"/>
      <c r="BQ53" s="426"/>
      <c r="BR53" s="426"/>
      <c r="BS53" s="426"/>
      <c r="BT53" s="426"/>
      <c r="BU53" s="426"/>
      <c r="BV53" s="426"/>
      <c r="BW53" s="426"/>
      <c r="BX53" s="426"/>
      <c r="BY53" s="426"/>
      <c r="BZ53" s="426"/>
      <c r="CA53" s="426"/>
      <c r="CB53" s="426"/>
      <c r="CC53" s="426"/>
      <c r="CD53" s="426"/>
      <c r="CE53" s="426"/>
      <c r="CF53" s="426"/>
      <c r="CG53" s="426"/>
      <c r="CH53" s="426"/>
      <c r="CI53" s="426"/>
      <c r="CJ53" s="426"/>
      <c r="CK53" s="426"/>
      <c r="CL53" s="426"/>
      <c r="CM53" s="426"/>
      <c r="CN53" s="426"/>
      <c r="CO53" s="426"/>
      <c r="CP53" s="426"/>
      <c r="CQ53" s="426"/>
      <c r="CR53" s="426"/>
      <c r="CS53" s="426"/>
      <c r="CT53" s="426"/>
      <c r="CU53" s="426"/>
      <c r="CV53" s="426"/>
      <c r="CW53" s="426"/>
      <c r="CX53" s="426"/>
      <c r="CY53" s="426"/>
      <c r="CZ53" s="426"/>
      <c r="DA53" s="426"/>
      <c r="DB53" s="426"/>
      <c r="DC53" s="426"/>
      <c r="DD53" s="426"/>
      <c r="DE53" s="426"/>
      <c r="DF53" s="426"/>
      <c r="DG53" s="426"/>
      <c r="DH53" s="426"/>
      <c r="DI53" s="426"/>
      <c r="DJ53" s="426"/>
      <c r="DK53" s="426"/>
    </row>
    <row r="54" spans="1:118" ht="91.5" customHeight="1">
      <c r="A54" s="179" t="s">
        <v>32</v>
      </c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307" t="s">
        <v>206</v>
      </c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308"/>
      <c r="AG54" s="178" t="s">
        <v>213</v>
      </c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8" t="s">
        <v>214</v>
      </c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8" t="s">
        <v>215</v>
      </c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8" t="s">
        <v>216</v>
      </c>
      <c r="CW54" s="166"/>
      <c r="CX54" s="166"/>
      <c r="CY54" s="166"/>
      <c r="CZ54" s="166"/>
      <c r="DA54" s="166"/>
      <c r="DB54" s="166"/>
      <c r="DC54" s="166"/>
      <c r="DD54" s="166"/>
      <c r="DE54" s="166"/>
      <c r="DF54" s="8"/>
      <c r="DG54" s="8"/>
      <c r="DH54" s="59"/>
      <c r="DI54" s="59"/>
      <c r="DJ54" s="59"/>
      <c r="DK54" s="59"/>
    </row>
    <row r="55" spans="1:118" ht="60.9" customHeight="1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30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308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310" t="s">
        <v>33</v>
      </c>
      <c r="AY55" s="311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  <c r="BM55" s="311"/>
      <c r="BN55" s="178" t="s">
        <v>147</v>
      </c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36" t="s">
        <v>285</v>
      </c>
      <c r="BZ55" s="166"/>
      <c r="CA55" s="166"/>
      <c r="CB55" s="166"/>
      <c r="CC55" s="166"/>
      <c r="CD55" s="166"/>
      <c r="CE55" s="166"/>
      <c r="CF55" s="136" t="s">
        <v>286</v>
      </c>
      <c r="CG55" s="166"/>
      <c r="CH55" s="166"/>
      <c r="CI55" s="166"/>
      <c r="CJ55" s="166"/>
      <c r="CK55" s="166"/>
      <c r="CL55" s="166"/>
      <c r="CM55" s="166"/>
      <c r="CN55" s="166"/>
      <c r="CO55" s="136" t="s">
        <v>287</v>
      </c>
      <c r="CP55" s="166"/>
      <c r="CQ55" s="166"/>
      <c r="CR55" s="166"/>
      <c r="CS55" s="166"/>
      <c r="CT55" s="166"/>
      <c r="CU55" s="166"/>
      <c r="CV55" s="435" t="s">
        <v>34</v>
      </c>
      <c r="CW55" s="436"/>
      <c r="CX55" s="436"/>
      <c r="CY55" s="436"/>
      <c r="CZ55" s="178" t="s">
        <v>98</v>
      </c>
      <c r="DA55" s="166"/>
      <c r="DB55" s="166"/>
      <c r="DC55" s="166"/>
      <c r="DD55" s="166"/>
      <c r="DE55" s="166"/>
      <c r="DF55" s="11"/>
      <c r="DG55" s="11"/>
      <c r="DH55" s="52"/>
      <c r="DI55" s="52"/>
      <c r="DJ55" s="52"/>
      <c r="DK55" s="52"/>
    </row>
    <row r="56" spans="1:118" ht="36.75" customHeight="1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8" t="s">
        <v>142</v>
      </c>
      <c r="M56" s="178"/>
      <c r="N56" s="178"/>
      <c r="O56" s="178"/>
      <c r="P56" s="178"/>
      <c r="Q56" s="178"/>
      <c r="R56" s="178"/>
      <c r="S56" s="178"/>
      <c r="T56" s="178"/>
      <c r="U56" s="178" t="s">
        <v>143</v>
      </c>
      <c r="V56" s="178"/>
      <c r="W56" s="178"/>
      <c r="X56" s="178"/>
      <c r="Y56" s="178"/>
      <c r="Z56" s="178"/>
      <c r="AA56" s="178"/>
      <c r="AB56" s="437" t="s">
        <v>144</v>
      </c>
      <c r="AC56" s="437"/>
      <c r="AD56" s="437"/>
      <c r="AE56" s="437"/>
      <c r="AF56" s="438"/>
      <c r="AG56" s="310" t="s">
        <v>145</v>
      </c>
      <c r="AH56" s="311"/>
      <c r="AI56" s="311"/>
      <c r="AJ56" s="311"/>
      <c r="AK56" s="311"/>
      <c r="AL56" s="311"/>
      <c r="AM56" s="311"/>
      <c r="AN56" s="311"/>
      <c r="AO56" s="311"/>
      <c r="AP56" s="311"/>
      <c r="AQ56" s="444"/>
      <c r="AR56" s="310" t="s">
        <v>146</v>
      </c>
      <c r="AS56" s="311"/>
      <c r="AT56" s="311"/>
      <c r="AU56" s="311"/>
      <c r="AV56" s="311"/>
      <c r="AW56" s="444"/>
      <c r="AX56" s="312"/>
      <c r="AY56" s="313"/>
      <c r="AZ56" s="313"/>
      <c r="BA56" s="313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178" t="s">
        <v>96</v>
      </c>
      <c r="BO56" s="179"/>
      <c r="BP56" s="179"/>
      <c r="BQ56" s="179"/>
      <c r="BR56" s="179"/>
      <c r="BS56" s="179"/>
      <c r="BT56" s="178" t="s">
        <v>148</v>
      </c>
      <c r="BU56" s="179"/>
      <c r="BV56" s="179"/>
      <c r="BW56" s="179"/>
      <c r="BX56" s="179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  <c r="CR56" s="166"/>
      <c r="CS56" s="166"/>
      <c r="CT56" s="166"/>
      <c r="CU56" s="166"/>
      <c r="CV56" s="345"/>
      <c r="CW56" s="345"/>
      <c r="CX56" s="345"/>
      <c r="CY56" s="345"/>
      <c r="CZ56" s="166"/>
      <c r="DA56" s="166"/>
      <c r="DB56" s="166"/>
      <c r="DC56" s="166"/>
      <c r="DD56" s="166"/>
      <c r="DE56" s="166"/>
      <c r="DF56" s="11"/>
      <c r="DG56" s="11"/>
      <c r="DH56" s="59"/>
      <c r="DI56" s="59"/>
      <c r="DJ56" s="59"/>
      <c r="DK56" s="59"/>
    </row>
    <row r="57" spans="1:118" ht="62.1" customHeight="1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439"/>
      <c r="AC57" s="439"/>
      <c r="AD57" s="439"/>
      <c r="AE57" s="439"/>
      <c r="AF57" s="440"/>
      <c r="AG57" s="445"/>
      <c r="AH57" s="446"/>
      <c r="AI57" s="446"/>
      <c r="AJ57" s="446"/>
      <c r="AK57" s="446"/>
      <c r="AL57" s="446"/>
      <c r="AM57" s="446"/>
      <c r="AN57" s="446"/>
      <c r="AO57" s="446"/>
      <c r="AP57" s="446"/>
      <c r="AQ57" s="447"/>
      <c r="AR57" s="445"/>
      <c r="AS57" s="446"/>
      <c r="AT57" s="446"/>
      <c r="AU57" s="446"/>
      <c r="AV57" s="446"/>
      <c r="AW57" s="447"/>
      <c r="AX57" s="314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  <c r="BM57" s="315"/>
      <c r="BN57" s="102"/>
      <c r="BO57" s="103"/>
      <c r="BP57" s="103"/>
      <c r="BQ57" s="103"/>
      <c r="BR57" s="103"/>
      <c r="BS57" s="104"/>
      <c r="BT57" s="102"/>
      <c r="BU57" s="103"/>
      <c r="BV57" s="103"/>
      <c r="BW57" s="103"/>
      <c r="BX57" s="104"/>
      <c r="BY57" s="102"/>
      <c r="BZ57" s="103"/>
      <c r="CA57" s="103"/>
      <c r="CB57" s="103"/>
      <c r="CC57" s="103"/>
      <c r="CD57" s="103"/>
      <c r="CE57" s="104"/>
      <c r="CF57" s="102"/>
      <c r="CG57" s="103"/>
      <c r="CH57" s="103"/>
      <c r="CI57" s="103"/>
      <c r="CJ57" s="103"/>
      <c r="CK57" s="103"/>
      <c r="CL57" s="103"/>
      <c r="CM57" s="103"/>
      <c r="CN57" s="104"/>
      <c r="CO57" s="102"/>
      <c r="CP57" s="103"/>
      <c r="CQ57" s="103"/>
      <c r="CR57" s="103"/>
      <c r="CS57" s="103"/>
      <c r="CT57" s="103"/>
      <c r="CU57" s="104"/>
      <c r="CV57" s="282"/>
      <c r="CW57" s="282"/>
      <c r="CX57" s="282"/>
      <c r="CY57" s="282"/>
      <c r="CZ57" s="166"/>
      <c r="DA57" s="166"/>
      <c r="DB57" s="166"/>
      <c r="DC57" s="166"/>
      <c r="DD57" s="166"/>
      <c r="DE57" s="166"/>
    </row>
    <row r="58" spans="1:118" ht="15.75" customHeight="1">
      <c r="A58" s="316">
        <v>1</v>
      </c>
      <c r="B58" s="317"/>
      <c r="C58" s="317"/>
      <c r="D58" s="317"/>
      <c r="E58" s="317"/>
      <c r="F58" s="317"/>
      <c r="G58" s="317"/>
      <c r="H58" s="317"/>
      <c r="I58" s="317"/>
      <c r="J58" s="317"/>
      <c r="K58" s="318"/>
      <c r="L58" s="316">
        <v>2</v>
      </c>
      <c r="M58" s="317"/>
      <c r="N58" s="317"/>
      <c r="O58" s="317"/>
      <c r="P58" s="317"/>
      <c r="Q58" s="317"/>
      <c r="R58" s="317"/>
      <c r="S58" s="317"/>
      <c r="T58" s="318"/>
      <c r="U58" s="316">
        <v>3</v>
      </c>
      <c r="V58" s="317"/>
      <c r="W58" s="317"/>
      <c r="X58" s="317"/>
      <c r="Y58" s="317"/>
      <c r="Z58" s="317"/>
      <c r="AA58" s="318"/>
      <c r="AB58" s="221">
        <v>4</v>
      </c>
      <c r="AC58" s="222"/>
      <c r="AD58" s="222"/>
      <c r="AE58" s="222"/>
      <c r="AF58" s="223"/>
      <c r="AG58" s="316">
        <v>5</v>
      </c>
      <c r="AH58" s="317"/>
      <c r="AI58" s="317"/>
      <c r="AJ58" s="317"/>
      <c r="AK58" s="317"/>
      <c r="AL58" s="317"/>
      <c r="AM58" s="317"/>
      <c r="AN58" s="317"/>
      <c r="AO58" s="317"/>
      <c r="AP58" s="317"/>
      <c r="AQ58" s="318"/>
      <c r="AR58" s="316">
        <v>6</v>
      </c>
      <c r="AS58" s="317"/>
      <c r="AT58" s="317"/>
      <c r="AU58" s="317"/>
      <c r="AV58" s="317"/>
      <c r="AW58" s="318"/>
      <c r="AX58" s="221">
        <v>7</v>
      </c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3"/>
      <c r="BN58" s="293">
        <v>8</v>
      </c>
      <c r="BO58" s="294"/>
      <c r="BP58" s="294"/>
      <c r="BQ58" s="294"/>
      <c r="BR58" s="294"/>
      <c r="BS58" s="295"/>
      <c r="BT58" s="293">
        <v>9</v>
      </c>
      <c r="BU58" s="294"/>
      <c r="BV58" s="294"/>
      <c r="BW58" s="294"/>
      <c r="BX58" s="295"/>
      <c r="BY58" s="221">
        <v>10</v>
      </c>
      <c r="BZ58" s="222"/>
      <c r="CA58" s="222"/>
      <c r="CB58" s="222"/>
      <c r="CC58" s="222"/>
      <c r="CD58" s="222"/>
      <c r="CE58" s="223"/>
      <c r="CF58" s="221">
        <v>11</v>
      </c>
      <c r="CG58" s="222"/>
      <c r="CH58" s="222"/>
      <c r="CI58" s="222"/>
      <c r="CJ58" s="222"/>
      <c r="CK58" s="222"/>
      <c r="CL58" s="222"/>
      <c r="CM58" s="222"/>
      <c r="CN58" s="223"/>
      <c r="CO58" s="221">
        <v>12</v>
      </c>
      <c r="CP58" s="222"/>
      <c r="CQ58" s="222"/>
      <c r="CR58" s="222"/>
      <c r="CS58" s="222"/>
      <c r="CT58" s="222"/>
      <c r="CU58" s="223"/>
      <c r="CV58" s="285">
        <v>13</v>
      </c>
      <c r="CW58" s="286"/>
      <c r="CX58" s="286"/>
      <c r="CY58" s="286"/>
      <c r="CZ58" s="134">
        <v>14</v>
      </c>
      <c r="DA58" s="134"/>
      <c r="DB58" s="134"/>
      <c r="DC58" s="134"/>
      <c r="DD58" s="134"/>
      <c r="DE58" s="134"/>
    </row>
    <row r="59" spans="1:118" ht="40.5" customHeight="1">
      <c r="A59" s="146" t="s">
        <v>233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8"/>
      <c r="L59" s="53" t="s">
        <v>149</v>
      </c>
      <c r="M59" s="155"/>
      <c r="N59" s="155"/>
      <c r="O59" s="155"/>
      <c r="P59" s="155"/>
      <c r="Q59" s="155"/>
      <c r="R59" s="155"/>
      <c r="S59" s="155"/>
      <c r="T59" s="156"/>
      <c r="U59" s="199" t="s">
        <v>235</v>
      </c>
      <c r="V59" s="299"/>
      <c r="W59" s="299"/>
      <c r="X59" s="299"/>
      <c r="Y59" s="299"/>
      <c r="Z59" s="299"/>
      <c r="AA59" s="300"/>
      <c r="AB59" s="199" t="s">
        <v>181</v>
      </c>
      <c r="AC59" s="299"/>
      <c r="AD59" s="299"/>
      <c r="AE59" s="299"/>
      <c r="AF59" s="300"/>
      <c r="AG59" s="199" t="s">
        <v>81</v>
      </c>
      <c r="AH59" s="299"/>
      <c r="AI59" s="299"/>
      <c r="AJ59" s="299"/>
      <c r="AK59" s="299"/>
      <c r="AL59" s="299"/>
      <c r="AM59" s="299"/>
      <c r="AN59" s="299"/>
      <c r="AO59" s="299"/>
      <c r="AP59" s="299"/>
      <c r="AQ59" s="300"/>
      <c r="AR59" s="199" t="s">
        <v>183</v>
      </c>
      <c r="AS59" s="299"/>
      <c r="AT59" s="299"/>
      <c r="AU59" s="299"/>
      <c r="AV59" s="299"/>
      <c r="AW59" s="300"/>
      <c r="AX59" s="199" t="s">
        <v>151</v>
      </c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5"/>
      <c r="BN59" s="53" t="s">
        <v>153</v>
      </c>
      <c r="BO59" s="155"/>
      <c r="BP59" s="155"/>
      <c r="BQ59" s="155"/>
      <c r="BR59" s="155"/>
      <c r="BS59" s="156"/>
      <c r="BT59" s="287">
        <v>744</v>
      </c>
      <c r="BU59" s="288"/>
      <c r="BV59" s="288"/>
      <c r="BW59" s="288"/>
      <c r="BX59" s="289"/>
      <c r="BY59" s="287">
        <v>100</v>
      </c>
      <c r="BZ59" s="288"/>
      <c r="CA59" s="288"/>
      <c r="CB59" s="288"/>
      <c r="CC59" s="288"/>
      <c r="CD59" s="288"/>
      <c r="CE59" s="289"/>
      <c r="CF59" s="287">
        <v>100</v>
      </c>
      <c r="CG59" s="288"/>
      <c r="CH59" s="288"/>
      <c r="CI59" s="288"/>
      <c r="CJ59" s="288"/>
      <c r="CK59" s="288"/>
      <c r="CL59" s="288"/>
      <c r="CM59" s="288"/>
      <c r="CN59" s="289"/>
      <c r="CO59" s="287">
        <v>100</v>
      </c>
      <c r="CP59" s="288"/>
      <c r="CQ59" s="288"/>
      <c r="CR59" s="288"/>
      <c r="CS59" s="288"/>
      <c r="CT59" s="288"/>
      <c r="CU59" s="289"/>
      <c r="CV59" s="177">
        <v>15</v>
      </c>
      <c r="CW59" s="54"/>
      <c r="CX59" s="54"/>
      <c r="CY59" s="54"/>
      <c r="CZ59" s="51"/>
      <c r="DA59" s="51"/>
      <c r="DB59" s="51"/>
      <c r="DC59" s="51"/>
      <c r="DD59" s="51"/>
      <c r="DE59" s="51"/>
    </row>
    <row r="60" spans="1:118" ht="54.75" customHeight="1">
      <c r="A60" s="149"/>
      <c r="B60" s="150"/>
      <c r="C60" s="150"/>
      <c r="D60" s="150"/>
      <c r="E60" s="150"/>
      <c r="F60" s="150"/>
      <c r="G60" s="150"/>
      <c r="H60" s="150"/>
      <c r="I60" s="150"/>
      <c r="J60" s="150"/>
      <c r="K60" s="151"/>
      <c r="L60" s="296"/>
      <c r="M60" s="297"/>
      <c r="N60" s="297"/>
      <c r="O60" s="297"/>
      <c r="P60" s="297"/>
      <c r="Q60" s="297"/>
      <c r="R60" s="297"/>
      <c r="S60" s="297"/>
      <c r="T60" s="298"/>
      <c r="U60" s="301"/>
      <c r="V60" s="302"/>
      <c r="W60" s="302"/>
      <c r="X60" s="302"/>
      <c r="Y60" s="302"/>
      <c r="Z60" s="302"/>
      <c r="AA60" s="303"/>
      <c r="AB60" s="301"/>
      <c r="AC60" s="302"/>
      <c r="AD60" s="302"/>
      <c r="AE60" s="302"/>
      <c r="AF60" s="303"/>
      <c r="AG60" s="301"/>
      <c r="AH60" s="302"/>
      <c r="AI60" s="302"/>
      <c r="AJ60" s="302"/>
      <c r="AK60" s="302"/>
      <c r="AL60" s="302"/>
      <c r="AM60" s="302"/>
      <c r="AN60" s="302"/>
      <c r="AO60" s="302"/>
      <c r="AP60" s="302"/>
      <c r="AQ60" s="303"/>
      <c r="AR60" s="301"/>
      <c r="AS60" s="302"/>
      <c r="AT60" s="302"/>
      <c r="AU60" s="302"/>
      <c r="AV60" s="302"/>
      <c r="AW60" s="303"/>
      <c r="AX60" s="132" t="s">
        <v>154</v>
      </c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1"/>
      <c r="BN60" s="268" t="s">
        <v>9</v>
      </c>
      <c r="BO60" s="45"/>
      <c r="BP60" s="45"/>
      <c r="BQ60" s="45"/>
      <c r="BR60" s="45"/>
      <c r="BS60" s="46"/>
      <c r="BT60" s="142">
        <v>744</v>
      </c>
      <c r="BU60" s="143"/>
      <c r="BV60" s="143"/>
      <c r="BW60" s="143"/>
      <c r="BX60" s="144"/>
      <c r="BY60" s="142">
        <v>90</v>
      </c>
      <c r="BZ60" s="143"/>
      <c r="CA60" s="143"/>
      <c r="CB60" s="143"/>
      <c r="CC60" s="143"/>
      <c r="CD60" s="143"/>
      <c r="CE60" s="144"/>
      <c r="CF60" s="142">
        <v>90</v>
      </c>
      <c r="CG60" s="143"/>
      <c r="CH60" s="143"/>
      <c r="CI60" s="143"/>
      <c r="CJ60" s="143"/>
      <c r="CK60" s="143"/>
      <c r="CL60" s="143"/>
      <c r="CM60" s="143"/>
      <c r="CN60" s="144"/>
      <c r="CO60" s="142">
        <v>90</v>
      </c>
      <c r="CP60" s="143"/>
      <c r="CQ60" s="143"/>
      <c r="CR60" s="143"/>
      <c r="CS60" s="143"/>
      <c r="CT60" s="143"/>
      <c r="CU60" s="144"/>
      <c r="CV60" s="145">
        <v>15</v>
      </c>
      <c r="CW60" s="130"/>
      <c r="CX60" s="130"/>
      <c r="CY60" s="130"/>
      <c r="CZ60" s="51"/>
      <c r="DA60" s="51"/>
      <c r="DB60" s="51"/>
      <c r="DC60" s="51"/>
      <c r="DD60" s="51"/>
      <c r="DE60" s="51"/>
    </row>
    <row r="61" spans="1:118" ht="79.5" customHeight="1">
      <c r="A61" s="149"/>
      <c r="B61" s="150"/>
      <c r="C61" s="150"/>
      <c r="D61" s="150"/>
      <c r="E61" s="150"/>
      <c r="F61" s="150"/>
      <c r="G61" s="150"/>
      <c r="H61" s="150"/>
      <c r="I61" s="150"/>
      <c r="J61" s="150"/>
      <c r="K61" s="151"/>
      <c r="L61" s="296"/>
      <c r="M61" s="297"/>
      <c r="N61" s="297"/>
      <c r="O61" s="297"/>
      <c r="P61" s="297"/>
      <c r="Q61" s="297"/>
      <c r="R61" s="297"/>
      <c r="S61" s="297"/>
      <c r="T61" s="298"/>
      <c r="U61" s="301"/>
      <c r="V61" s="302"/>
      <c r="W61" s="302"/>
      <c r="X61" s="302"/>
      <c r="Y61" s="302"/>
      <c r="Z61" s="302"/>
      <c r="AA61" s="303"/>
      <c r="AB61" s="301"/>
      <c r="AC61" s="302"/>
      <c r="AD61" s="302"/>
      <c r="AE61" s="302"/>
      <c r="AF61" s="303"/>
      <c r="AG61" s="301"/>
      <c r="AH61" s="302"/>
      <c r="AI61" s="302"/>
      <c r="AJ61" s="302"/>
      <c r="AK61" s="302"/>
      <c r="AL61" s="302"/>
      <c r="AM61" s="302"/>
      <c r="AN61" s="302"/>
      <c r="AO61" s="302"/>
      <c r="AP61" s="302"/>
      <c r="AQ61" s="303"/>
      <c r="AR61" s="301"/>
      <c r="AS61" s="302"/>
      <c r="AT61" s="302"/>
      <c r="AU61" s="302"/>
      <c r="AV61" s="302"/>
      <c r="AW61" s="303"/>
      <c r="AX61" s="53" t="s">
        <v>152</v>
      </c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6"/>
      <c r="BN61" s="177" t="s">
        <v>8</v>
      </c>
      <c r="BO61" s="54"/>
      <c r="BP61" s="54"/>
      <c r="BQ61" s="54"/>
      <c r="BR61" s="54"/>
      <c r="BS61" s="55"/>
      <c r="BT61" s="287">
        <v>744</v>
      </c>
      <c r="BU61" s="288"/>
      <c r="BV61" s="288"/>
      <c r="BW61" s="288"/>
      <c r="BX61" s="289"/>
      <c r="BY61" s="287">
        <v>100</v>
      </c>
      <c r="BZ61" s="288"/>
      <c r="CA61" s="288"/>
      <c r="CB61" s="288"/>
      <c r="CC61" s="288"/>
      <c r="CD61" s="288"/>
      <c r="CE61" s="289"/>
      <c r="CF61" s="287">
        <v>100</v>
      </c>
      <c r="CG61" s="288"/>
      <c r="CH61" s="288"/>
      <c r="CI61" s="288"/>
      <c r="CJ61" s="288"/>
      <c r="CK61" s="288"/>
      <c r="CL61" s="288"/>
      <c r="CM61" s="288"/>
      <c r="CN61" s="289"/>
      <c r="CO61" s="287">
        <v>100</v>
      </c>
      <c r="CP61" s="288"/>
      <c r="CQ61" s="288"/>
      <c r="CR61" s="288"/>
      <c r="CS61" s="288"/>
      <c r="CT61" s="288"/>
      <c r="CU61" s="289"/>
      <c r="CV61" s="177">
        <v>15</v>
      </c>
      <c r="CW61" s="54"/>
      <c r="CX61" s="54"/>
      <c r="CY61" s="54"/>
      <c r="CZ61" s="51"/>
      <c r="DA61" s="51"/>
      <c r="DB61" s="51"/>
      <c r="DC61" s="51"/>
      <c r="DD61" s="51"/>
      <c r="DE61" s="51"/>
    </row>
    <row r="62" spans="1:118" s="20" customFormat="1" ht="0.75" customHeight="1">
      <c r="A62" s="152"/>
      <c r="B62" s="153"/>
      <c r="C62" s="153"/>
      <c r="D62" s="153"/>
      <c r="E62" s="153"/>
      <c r="F62" s="153"/>
      <c r="G62" s="153"/>
      <c r="H62" s="153"/>
      <c r="I62" s="153"/>
      <c r="J62" s="153"/>
      <c r="K62" s="154"/>
      <c r="L62" s="56"/>
      <c r="M62" s="57"/>
      <c r="N62" s="57"/>
      <c r="O62" s="57"/>
      <c r="P62" s="57"/>
      <c r="Q62" s="57"/>
      <c r="R62" s="57"/>
      <c r="S62" s="57"/>
      <c r="T62" s="58"/>
      <c r="U62" s="304"/>
      <c r="V62" s="305"/>
      <c r="W62" s="305"/>
      <c r="X62" s="305"/>
      <c r="Y62" s="305"/>
      <c r="Z62" s="305"/>
      <c r="AA62" s="306"/>
      <c r="AB62" s="304"/>
      <c r="AC62" s="305"/>
      <c r="AD62" s="305"/>
      <c r="AE62" s="305"/>
      <c r="AF62" s="306"/>
      <c r="AG62" s="304"/>
      <c r="AH62" s="305"/>
      <c r="AI62" s="305"/>
      <c r="AJ62" s="305"/>
      <c r="AK62" s="305"/>
      <c r="AL62" s="305"/>
      <c r="AM62" s="305"/>
      <c r="AN62" s="305"/>
      <c r="AO62" s="305"/>
      <c r="AP62" s="305"/>
      <c r="AQ62" s="306"/>
      <c r="AR62" s="304"/>
      <c r="AS62" s="305"/>
      <c r="AT62" s="305"/>
      <c r="AU62" s="305"/>
      <c r="AV62" s="305"/>
      <c r="AW62" s="306"/>
      <c r="AX62" s="157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9"/>
      <c r="BN62" s="56"/>
      <c r="BO62" s="57"/>
      <c r="BP62" s="57"/>
      <c r="BQ62" s="57"/>
      <c r="BR62" s="57"/>
      <c r="BS62" s="58"/>
      <c r="BT62" s="290"/>
      <c r="BU62" s="291"/>
      <c r="BV62" s="291"/>
      <c r="BW62" s="291"/>
      <c r="BX62" s="292"/>
      <c r="BY62" s="290"/>
      <c r="BZ62" s="291"/>
      <c r="CA62" s="291"/>
      <c r="CB62" s="291"/>
      <c r="CC62" s="291"/>
      <c r="CD62" s="291"/>
      <c r="CE62" s="292"/>
      <c r="CF62" s="290"/>
      <c r="CG62" s="291"/>
      <c r="CH62" s="291"/>
      <c r="CI62" s="291"/>
      <c r="CJ62" s="291"/>
      <c r="CK62" s="291"/>
      <c r="CL62" s="291"/>
      <c r="CM62" s="291"/>
      <c r="CN62" s="292"/>
      <c r="CO62" s="290"/>
      <c r="CP62" s="291"/>
      <c r="CQ62" s="291"/>
      <c r="CR62" s="291"/>
      <c r="CS62" s="291"/>
      <c r="CT62" s="291"/>
      <c r="CU62" s="292"/>
      <c r="CV62" s="56"/>
      <c r="CW62" s="57"/>
      <c r="CX62" s="57"/>
      <c r="CY62" s="57"/>
      <c r="CZ62" s="51"/>
      <c r="DA62" s="51"/>
      <c r="DB62" s="51"/>
      <c r="DC62" s="51"/>
      <c r="DD62" s="51"/>
      <c r="DE62" s="51"/>
      <c r="DL62"/>
      <c r="DM62"/>
      <c r="DN62"/>
    </row>
    <row r="63" spans="1:118" s="20" customFormat="1" ht="41.25" customHeight="1">
      <c r="A63" s="146" t="s">
        <v>234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8"/>
      <c r="L63" s="53" t="s">
        <v>149</v>
      </c>
      <c r="M63" s="190"/>
      <c r="N63" s="190"/>
      <c r="O63" s="190"/>
      <c r="P63" s="190"/>
      <c r="Q63" s="190"/>
      <c r="R63" s="190"/>
      <c r="S63" s="190"/>
      <c r="T63" s="191"/>
      <c r="U63" s="198" t="s">
        <v>235</v>
      </c>
      <c r="V63" s="190"/>
      <c r="W63" s="190"/>
      <c r="X63" s="190"/>
      <c r="Y63" s="190"/>
      <c r="Z63" s="190"/>
      <c r="AA63" s="191"/>
      <c r="AB63" s="199" t="s">
        <v>182</v>
      </c>
      <c r="AC63" s="54"/>
      <c r="AD63" s="54"/>
      <c r="AE63" s="54"/>
      <c r="AF63" s="55"/>
      <c r="AG63" s="198" t="s">
        <v>81</v>
      </c>
      <c r="AH63" s="190"/>
      <c r="AI63" s="190"/>
      <c r="AJ63" s="190"/>
      <c r="AK63" s="190"/>
      <c r="AL63" s="190"/>
      <c r="AM63" s="190"/>
      <c r="AN63" s="190"/>
      <c r="AO63" s="190"/>
      <c r="AP63" s="190"/>
      <c r="AQ63" s="191"/>
      <c r="AR63" s="199" t="s">
        <v>150</v>
      </c>
      <c r="AS63" s="54"/>
      <c r="AT63" s="54"/>
      <c r="AU63" s="54"/>
      <c r="AV63" s="54"/>
      <c r="AW63" s="55"/>
      <c r="AX63" s="145" t="s">
        <v>151</v>
      </c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1"/>
      <c r="BN63" s="268" t="s">
        <v>7</v>
      </c>
      <c r="BO63" s="45"/>
      <c r="BP63" s="45"/>
      <c r="BQ63" s="45"/>
      <c r="BR63" s="45"/>
      <c r="BS63" s="46"/>
      <c r="BT63" s="142">
        <v>744</v>
      </c>
      <c r="BU63" s="143"/>
      <c r="BV63" s="143"/>
      <c r="BW63" s="143"/>
      <c r="BX63" s="144"/>
      <c r="BY63" s="142">
        <v>100</v>
      </c>
      <c r="BZ63" s="143"/>
      <c r="CA63" s="143"/>
      <c r="CB63" s="143"/>
      <c r="CC63" s="143"/>
      <c r="CD63" s="143"/>
      <c r="CE63" s="144"/>
      <c r="CF63" s="142">
        <v>100</v>
      </c>
      <c r="CG63" s="143"/>
      <c r="CH63" s="143"/>
      <c r="CI63" s="143"/>
      <c r="CJ63" s="143"/>
      <c r="CK63" s="143"/>
      <c r="CL63" s="143"/>
      <c r="CM63" s="143"/>
      <c r="CN63" s="144"/>
      <c r="CO63" s="142">
        <v>100</v>
      </c>
      <c r="CP63" s="143"/>
      <c r="CQ63" s="143"/>
      <c r="CR63" s="143"/>
      <c r="CS63" s="143"/>
      <c r="CT63" s="143"/>
      <c r="CU63" s="144"/>
      <c r="CV63" s="145">
        <v>15</v>
      </c>
      <c r="CW63" s="130"/>
      <c r="CX63" s="130"/>
      <c r="CY63" s="130"/>
      <c r="CZ63" s="51"/>
      <c r="DA63" s="51"/>
      <c r="DB63" s="51"/>
      <c r="DC63" s="51"/>
      <c r="DD63" s="51"/>
      <c r="DE63" s="51"/>
    </row>
    <row r="64" spans="1:118" s="20" customFormat="1" ht="53.25" customHeight="1">
      <c r="A64" s="149"/>
      <c r="B64" s="150"/>
      <c r="C64" s="150"/>
      <c r="D64" s="150"/>
      <c r="E64" s="150"/>
      <c r="F64" s="150"/>
      <c r="G64" s="150"/>
      <c r="H64" s="150"/>
      <c r="I64" s="150"/>
      <c r="J64" s="150"/>
      <c r="K64" s="151"/>
      <c r="L64" s="192"/>
      <c r="M64" s="193"/>
      <c r="N64" s="193"/>
      <c r="O64" s="193"/>
      <c r="P64" s="193"/>
      <c r="Q64" s="193"/>
      <c r="R64" s="193"/>
      <c r="S64" s="193"/>
      <c r="T64" s="194"/>
      <c r="U64" s="192"/>
      <c r="V64" s="193"/>
      <c r="W64" s="193"/>
      <c r="X64" s="193"/>
      <c r="Y64" s="193"/>
      <c r="Z64" s="193"/>
      <c r="AA64" s="194"/>
      <c r="AB64" s="107"/>
      <c r="AC64" s="52"/>
      <c r="AD64" s="52"/>
      <c r="AE64" s="52"/>
      <c r="AF64" s="200"/>
      <c r="AG64" s="192"/>
      <c r="AH64" s="193"/>
      <c r="AI64" s="193"/>
      <c r="AJ64" s="193"/>
      <c r="AK64" s="193"/>
      <c r="AL64" s="193"/>
      <c r="AM64" s="193"/>
      <c r="AN64" s="193"/>
      <c r="AO64" s="193"/>
      <c r="AP64" s="193"/>
      <c r="AQ64" s="194"/>
      <c r="AR64" s="107"/>
      <c r="AS64" s="52"/>
      <c r="AT64" s="52"/>
      <c r="AU64" s="52"/>
      <c r="AV64" s="52"/>
      <c r="AW64" s="200"/>
      <c r="AX64" s="132" t="s">
        <v>154</v>
      </c>
      <c r="AY64" s="160"/>
      <c r="AZ64" s="160"/>
      <c r="BA64" s="160"/>
      <c r="BB64" s="160"/>
      <c r="BC64" s="160"/>
      <c r="BD64" s="160"/>
      <c r="BE64" s="160"/>
      <c r="BF64" s="160"/>
      <c r="BG64" s="160"/>
      <c r="BH64" s="160"/>
      <c r="BI64" s="160"/>
      <c r="BJ64" s="160"/>
      <c r="BK64" s="160"/>
      <c r="BL64" s="160"/>
      <c r="BM64" s="161"/>
      <c r="BN64" s="268" t="s">
        <v>9</v>
      </c>
      <c r="BO64" s="45"/>
      <c r="BP64" s="45"/>
      <c r="BQ64" s="45"/>
      <c r="BR64" s="45"/>
      <c r="BS64" s="46"/>
      <c r="BT64" s="142">
        <v>744</v>
      </c>
      <c r="BU64" s="143"/>
      <c r="BV64" s="143"/>
      <c r="BW64" s="143"/>
      <c r="BX64" s="144"/>
      <c r="BY64" s="142">
        <v>90</v>
      </c>
      <c r="BZ64" s="143"/>
      <c r="CA64" s="143"/>
      <c r="CB64" s="143"/>
      <c r="CC64" s="143"/>
      <c r="CD64" s="143"/>
      <c r="CE64" s="144"/>
      <c r="CF64" s="142">
        <v>90</v>
      </c>
      <c r="CG64" s="143"/>
      <c r="CH64" s="143"/>
      <c r="CI64" s="143"/>
      <c r="CJ64" s="143"/>
      <c r="CK64" s="143"/>
      <c r="CL64" s="143"/>
      <c r="CM64" s="143"/>
      <c r="CN64" s="144"/>
      <c r="CO64" s="142">
        <v>90</v>
      </c>
      <c r="CP64" s="143"/>
      <c r="CQ64" s="143"/>
      <c r="CR64" s="143"/>
      <c r="CS64" s="143"/>
      <c r="CT64" s="143"/>
      <c r="CU64" s="144"/>
      <c r="CV64" s="145">
        <v>15</v>
      </c>
      <c r="CW64" s="130"/>
      <c r="CX64" s="130"/>
      <c r="CY64" s="130"/>
      <c r="CZ64" s="51"/>
      <c r="DA64" s="51"/>
      <c r="DB64" s="51"/>
      <c r="DC64" s="51"/>
      <c r="DD64" s="51"/>
      <c r="DE64" s="51"/>
    </row>
    <row r="65" spans="1:116" s="20" customFormat="1" ht="78" customHeight="1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4"/>
      <c r="L65" s="195"/>
      <c r="M65" s="196"/>
      <c r="N65" s="196"/>
      <c r="O65" s="196"/>
      <c r="P65" s="196"/>
      <c r="Q65" s="196"/>
      <c r="R65" s="196"/>
      <c r="S65" s="196"/>
      <c r="T65" s="197"/>
      <c r="U65" s="195"/>
      <c r="V65" s="196"/>
      <c r="W65" s="196"/>
      <c r="X65" s="196"/>
      <c r="Y65" s="196"/>
      <c r="Z65" s="196"/>
      <c r="AA65" s="197"/>
      <c r="AB65" s="56"/>
      <c r="AC65" s="57"/>
      <c r="AD65" s="57"/>
      <c r="AE65" s="57"/>
      <c r="AF65" s="58"/>
      <c r="AG65" s="195"/>
      <c r="AH65" s="196"/>
      <c r="AI65" s="196"/>
      <c r="AJ65" s="196"/>
      <c r="AK65" s="196"/>
      <c r="AL65" s="196"/>
      <c r="AM65" s="196"/>
      <c r="AN65" s="196"/>
      <c r="AO65" s="196"/>
      <c r="AP65" s="196"/>
      <c r="AQ65" s="197"/>
      <c r="AR65" s="56"/>
      <c r="AS65" s="57"/>
      <c r="AT65" s="57"/>
      <c r="AU65" s="57"/>
      <c r="AV65" s="57"/>
      <c r="AW65" s="58"/>
      <c r="AX65" s="44" t="s">
        <v>152</v>
      </c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6"/>
      <c r="BN65" s="44" t="s">
        <v>85</v>
      </c>
      <c r="BO65" s="45"/>
      <c r="BP65" s="45"/>
      <c r="BQ65" s="45"/>
      <c r="BR65" s="45"/>
      <c r="BS65" s="46"/>
      <c r="BT65" s="142">
        <v>744</v>
      </c>
      <c r="BU65" s="143"/>
      <c r="BV65" s="143"/>
      <c r="BW65" s="143"/>
      <c r="BX65" s="144"/>
      <c r="BY65" s="142">
        <v>100</v>
      </c>
      <c r="BZ65" s="143"/>
      <c r="CA65" s="143"/>
      <c r="CB65" s="143"/>
      <c r="CC65" s="143"/>
      <c r="CD65" s="143"/>
      <c r="CE65" s="144"/>
      <c r="CF65" s="142">
        <v>100</v>
      </c>
      <c r="CG65" s="143"/>
      <c r="CH65" s="143"/>
      <c r="CI65" s="143"/>
      <c r="CJ65" s="143"/>
      <c r="CK65" s="143"/>
      <c r="CL65" s="143"/>
      <c r="CM65" s="143"/>
      <c r="CN65" s="144"/>
      <c r="CO65" s="142">
        <v>100</v>
      </c>
      <c r="CP65" s="143"/>
      <c r="CQ65" s="143"/>
      <c r="CR65" s="143"/>
      <c r="CS65" s="143"/>
      <c r="CT65" s="143"/>
      <c r="CU65" s="144"/>
      <c r="CV65" s="145">
        <v>15</v>
      </c>
      <c r="CW65" s="130"/>
      <c r="CX65" s="130"/>
      <c r="CY65" s="130"/>
      <c r="CZ65" s="51"/>
      <c r="DA65" s="51"/>
      <c r="DB65" s="51"/>
      <c r="DC65" s="51"/>
      <c r="DD65" s="51"/>
      <c r="DE65" s="51"/>
    </row>
    <row r="66" spans="1:116" ht="33.75" customHeight="1">
      <c r="A66" s="141" t="s">
        <v>217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</row>
    <row r="67" spans="1:116" ht="108.75" customHeight="1">
      <c r="A67" s="284" t="s">
        <v>35</v>
      </c>
      <c r="B67" s="279"/>
      <c r="C67" s="279"/>
      <c r="D67" s="279"/>
      <c r="E67" s="279"/>
      <c r="F67" s="279"/>
      <c r="G67" s="279"/>
      <c r="H67" s="279"/>
      <c r="I67" s="280"/>
      <c r="J67" s="278" t="s">
        <v>218</v>
      </c>
      <c r="K67" s="279"/>
      <c r="L67" s="279"/>
      <c r="M67" s="279"/>
      <c r="N67" s="279"/>
      <c r="O67" s="279"/>
      <c r="P67" s="279"/>
      <c r="Q67" s="279"/>
      <c r="R67" s="279"/>
      <c r="S67" s="279"/>
      <c r="T67" s="279"/>
      <c r="U67" s="279"/>
      <c r="V67" s="279"/>
      <c r="W67" s="279"/>
      <c r="X67" s="279"/>
      <c r="Y67" s="279"/>
      <c r="Z67" s="279"/>
      <c r="AA67" s="279"/>
      <c r="AB67" s="279"/>
      <c r="AC67" s="279"/>
      <c r="AD67" s="279"/>
      <c r="AE67" s="280"/>
      <c r="AF67" s="278" t="s">
        <v>201</v>
      </c>
      <c r="AG67" s="279"/>
      <c r="AH67" s="279"/>
      <c r="AI67" s="279"/>
      <c r="AJ67" s="279"/>
      <c r="AK67" s="279"/>
      <c r="AL67" s="279"/>
      <c r="AM67" s="279"/>
      <c r="AN67" s="279"/>
      <c r="AO67" s="279"/>
      <c r="AP67" s="279"/>
      <c r="AQ67" s="279"/>
      <c r="AR67" s="279"/>
      <c r="AS67" s="279"/>
      <c r="AT67" s="279"/>
      <c r="AU67" s="279"/>
      <c r="AV67" s="279"/>
      <c r="AW67" s="280"/>
      <c r="AX67" s="189" t="s">
        <v>219</v>
      </c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9"/>
      <c r="BN67" s="189" t="s">
        <v>220</v>
      </c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9"/>
      <c r="CH67" s="189" t="s">
        <v>157</v>
      </c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9"/>
      <c r="CZ67" s="189" t="s">
        <v>221</v>
      </c>
      <c r="DA67" s="48"/>
      <c r="DB67" s="48"/>
      <c r="DC67" s="48"/>
      <c r="DD67" s="48"/>
      <c r="DE67" s="48"/>
      <c r="DF67" s="48"/>
      <c r="DG67" s="49"/>
      <c r="DH67" s="93"/>
      <c r="DI67" s="59"/>
      <c r="DJ67" s="59"/>
    </row>
    <row r="68" spans="1:116" ht="42.75" customHeight="1">
      <c r="A68" s="344"/>
      <c r="B68" s="345"/>
      <c r="C68" s="345"/>
      <c r="D68" s="345"/>
      <c r="E68" s="345"/>
      <c r="F68" s="345"/>
      <c r="G68" s="345"/>
      <c r="H68" s="345"/>
      <c r="I68" s="346"/>
      <c r="J68" s="281"/>
      <c r="K68" s="282"/>
      <c r="L68" s="282"/>
      <c r="M68" s="282"/>
      <c r="N68" s="282"/>
      <c r="O68" s="282"/>
      <c r="P68" s="282"/>
      <c r="Q68" s="282"/>
      <c r="R68" s="282"/>
      <c r="S68" s="282"/>
      <c r="T68" s="282"/>
      <c r="U68" s="282"/>
      <c r="V68" s="282"/>
      <c r="W68" s="282"/>
      <c r="X68" s="282"/>
      <c r="Y68" s="282"/>
      <c r="Z68" s="282"/>
      <c r="AA68" s="282"/>
      <c r="AB68" s="282"/>
      <c r="AC68" s="282"/>
      <c r="AD68" s="282"/>
      <c r="AE68" s="283"/>
      <c r="AF68" s="281"/>
      <c r="AG68" s="282"/>
      <c r="AH68" s="282"/>
      <c r="AI68" s="282"/>
      <c r="AJ68" s="282"/>
      <c r="AK68" s="282"/>
      <c r="AL68" s="282"/>
      <c r="AM68" s="282"/>
      <c r="AN68" s="282"/>
      <c r="AO68" s="282"/>
      <c r="AP68" s="282"/>
      <c r="AQ68" s="282"/>
      <c r="AR68" s="282"/>
      <c r="AS68" s="282"/>
      <c r="AT68" s="282"/>
      <c r="AU68" s="282"/>
      <c r="AV68" s="282"/>
      <c r="AW68" s="283"/>
      <c r="AX68" s="284" t="s">
        <v>37</v>
      </c>
      <c r="AY68" s="279"/>
      <c r="AZ68" s="279"/>
      <c r="BA68" s="279"/>
      <c r="BB68" s="280"/>
      <c r="BC68" s="189" t="s">
        <v>155</v>
      </c>
      <c r="BD68" s="48"/>
      <c r="BE68" s="48"/>
      <c r="BF68" s="48"/>
      <c r="BG68" s="48"/>
      <c r="BH68" s="48"/>
      <c r="BI68" s="48"/>
      <c r="BJ68" s="48"/>
      <c r="BK68" s="48"/>
      <c r="BL68" s="48"/>
      <c r="BM68" s="49"/>
      <c r="BN68" s="278" t="s">
        <v>288</v>
      </c>
      <c r="BO68" s="279"/>
      <c r="BP68" s="279"/>
      <c r="BQ68" s="279"/>
      <c r="BR68" s="279"/>
      <c r="BS68" s="280"/>
      <c r="BT68" s="278" t="s">
        <v>283</v>
      </c>
      <c r="BU68" s="279"/>
      <c r="BV68" s="279"/>
      <c r="BW68" s="279"/>
      <c r="BX68" s="279"/>
      <c r="BY68" s="280"/>
      <c r="BZ68" s="278" t="s">
        <v>289</v>
      </c>
      <c r="CA68" s="279"/>
      <c r="CB68" s="279"/>
      <c r="CC68" s="279"/>
      <c r="CD68" s="279"/>
      <c r="CE68" s="279"/>
      <c r="CF68" s="279"/>
      <c r="CG68" s="280"/>
      <c r="CH68" s="278" t="s">
        <v>290</v>
      </c>
      <c r="CI68" s="279"/>
      <c r="CJ68" s="279"/>
      <c r="CK68" s="279"/>
      <c r="CL68" s="279"/>
      <c r="CM68" s="279"/>
      <c r="CN68" s="280"/>
      <c r="CO68" s="278" t="s">
        <v>291</v>
      </c>
      <c r="CP68" s="279"/>
      <c r="CQ68" s="279"/>
      <c r="CR68" s="279"/>
      <c r="CS68" s="279"/>
      <c r="CT68" s="280"/>
      <c r="CU68" s="278" t="s">
        <v>292</v>
      </c>
      <c r="CV68" s="279"/>
      <c r="CW68" s="279"/>
      <c r="CX68" s="279"/>
      <c r="CY68" s="280"/>
      <c r="CZ68" s="278" t="s">
        <v>99</v>
      </c>
      <c r="DA68" s="279"/>
      <c r="DB68" s="279"/>
      <c r="DC68" s="279"/>
      <c r="DD68" s="279"/>
      <c r="DE68" s="280"/>
      <c r="DF68" s="279"/>
      <c r="DG68" s="280"/>
      <c r="DH68" s="93"/>
      <c r="DI68" s="59"/>
      <c r="DJ68" s="59"/>
    </row>
    <row r="69" spans="1:116" ht="89.25" customHeight="1">
      <c r="A69" s="281"/>
      <c r="B69" s="282"/>
      <c r="C69" s="282"/>
      <c r="D69" s="282"/>
      <c r="E69" s="282"/>
      <c r="F69" s="282"/>
      <c r="G69" s="282"/>
      <c r="H69" s="282"/>
      <c r="I69" s="283"/>
      <c r="J69" s="275" t="s">
        <v>142</v>
      </c>
      <c r="K69" s="48"/>
      <c r="L69" s="48"/>
      <c r="M69" s="48"/>
      <c r="N69" s="48"/>
      <c r="O69" s="48"/>
      <c r="P69" s="48"/>
      <c r="Q69" s="48"/>
      <c r="R69" s="49"/>
      <c r="S69" s="47" t="s">
        <v>143</v>
      </c>
      <c r="T69" s="48"/>
      <c r="U69" s="48"/>
      <c r="V69" s="48"/>
      <c r="W69" s="48"/>
      <c r="X69" s="49"/>
      <c r="Y69" s="275" t="s">
        <v>144</v>
      </c>
      <c r="Z69" s="276"/>
      <c r="AA69" s="276"/>
      <c r="AB69" s="276"/>
      <c r="AC69" s="276"/>
      <c r="AD69" s="276"/>
      <c r="AE69" s="277"/>
      <c r="AF69" s="275" t="s">
        <v>145</v>
      </c>
      <c r="AG69" s="48"/>
      <c r="AH69" s="48"/>
      <c r="AI69" s="48"/>
      <c r="AJ69" s="48"/>
      <c r="AK69" s="48"/>
      <c r="AL69" s="48"/>
      <c r="AM69" s="48"/>
      <c r="AN69" s="49"/>
      <c r="AO69" s="275" t="s">
        <v>104</v>
      </c>
      <c r="AP69" s="276"/>
      <c r="AQ69" s="276"/>
      <c r="AR69" s="276"/>
      <c r="AS69" s="276"/>
      <c r="AT69" s="276"/>
      <c r="AU69" s="276"/>
      <c r="AV69" s="276"/>
      <c r="AW69" s="277"/>
      <c r="AX69" s="281"/>
      <c r="AY69" s="282"/>
      <c r="AZ69" s="282"/>
      <c r="BA69" s="282"/>
      <c r="BB69" s="283"/>
      <c r="BC69" s="189" t="s">
        <v>103</v>
      </c>
      <c r="BD69" s="115"/>
      <c r="BE69" s="115"/>
      <c r="BF69" s="115"/>
      <c r="BG69" s="115"/>
      <c r="BH69" s="115"/>
      <c r="BI69" s="116"/>
      <c r="BJ69" s="189" t="s">
        <v>156</v>
      </c>
      <c r="BK69" s="115"/>
      <c r="BL69" s="115"/>
      <c r="BM69" s="116"/>
      <c r="BN69" s="281"/>
      <c r="BO69" s="282"/>
      <c r="BP69" s="282"/>
      <c r="BQ69" s="282"/>
      <c r="BR69" s="282"/>
      <c r="BS69" s="283"/>
      <c r="BT69" s="281"/>
      <c r="BU69" s="282"/>
      <c r="BV69" s="282"/>
      <c r="BW69" s="282"/>
      <c r="BX69" s="282"/>
      <c r="BY69" s="283"/>
      <c r="BZ69" s="281"/>
      <c r="CA69" s="282"/>
      <c r="CB69" s="282"/>
      <c r="CC69" s="282"/>
      <c r="CD69" s="282"/>
      <c r="CE69" s="282"/>
      <c r="CF69" s="282"/>
      <c r="CG69" s="283"/>
      <c r="CH69" s="281"/>
      <c r="CI69" s="282"/>
      <c r="CJ69" s="282"/>
      <c r="CK69" s="282"/>
      <c r="CL69" s="282"/>
      <c r="CM69" s="282"/>
      <c r="CN69" s="283"/>
      <c r="CO69" s="281"/>
      <c r="CP69" s="282"/>
      <c r="CQ69" s="282"/>
      <c r="CR69" s="282"/>
      <c r="CS69" s="282"/>
      <c r="CT69" s="283"/>
      <c r="CU69" s="281"/>
      <c r="CV69" s="282"/>
      <c r="CW69" s="282"/>
      <c r="CX69" s="282"/>
      <c r="CY69" s="283"/>
      <c r="CZ69" s="281"/>
      <c r="DA69" s="282"/>
      <c r="DB69" s="282"/>
      <c r="DC69" s="282"/>
      <c r="DD69" s="282"/>
      <c r="DE69" s="283"/>
      <c r="DF69" s="282"/>
      <c r="DG69" s="283"/>
      <c r="DH69" s="107"/>
      <c r="DI69" s="52"/>
      <c r="DJ69" s="52"/>
    </row>
    <row r="70" spans="1:116" ht="14.25" customHeight="1">
      <c r="A70" s="162">
        <v>1</v>
      </c>
      <c r="B70" s="163"/>
      <c r="C70" s="163"/>
      <c r="D70" s="163"/>
      <c r="E70" s="163"/>
      <c r="F70" s="163"/>
      <c r="G70" s="163"/>
      <c r="H70" s="163"/>
      <c r="I70" s="164"/>
      <c r="J70" s="162">
        <v>2</v>
      </c>
      <c r="K70" s="163"/>
      <c r="L70" s="163"/>
      <c r="M70" s="163"/>
      <c r="N70" s="163"/>
      <c r="O70" s="163"/>
      <c r="P70" s="163"/>
      <c r="Q70" s="163"/>
      <c r="R70" s="164"/>
      <c r="S70" s="162">
        <v>3</v>
      </c>
      <c r="T70" s="163"/>
      <c r="U70" s="163"/>
      <c r="V70" s="163"/>
      <c r="W70" s="163"/>
      <c r="X70" s="164"/>
      <c r="Y70" s="162">
        <v>4</v>
      </c>
      <c r="Z70" s="163"/>
      <c r="AA70" s="163"/>
      <c r="AB70" s="163"/>
      <c r="AC70" s="163"/>
      <c r="AD70" s="163"/>
      <c r="AE70" s="164"/>
      <c r="AF70" s="162">
        <v>5</v>
      </c>
      <c r="AG70" s="163"/>
      <c r="AH70" s="163"/>
      <c r="AI70" s="163"/>
      <c r="AJ70" s="163"/>
      <c r="AK70" s="163"/>
      <c r="AL70" s="163"/>
      <c r="AM70" s="163"/>
      <c r="AN70" s="164"/>
      <c r="AO70" s="162">
        <v>6</v>
      </c>
      <c r="AP70" s="163"/>
      <c r="AQ70" s="163"/>
      <c r="AR70" s="163"/>
      <c r="AS70" s="163"/>
      <c r="AT70" s="163"/>
      <c r="AU70" s="163"/>
      <c r="AV70" s="163"/>
      <c r="AW70" s="164"/>
      <c r="AX70" s="162">
        <v>7</v>
      </c>
      <c r="AY70" s="163"/>
      <c r="AZ70" s="163"/>
      <c r="BA70" s="163"/>
      <c r="BB70" s="164"/>
      <c r="BC70" s="162">
        <v>8</v>
      </c>
      <c r="BD70" s="163"/>
      <c r="BE70" s="163"/>
      <c r="BF70" s="163"/>
      <c r="BG70" s="163"/>
      <c r="BH70" s="163"/>
      <c r="BI70" s="164"/>
      <c r="BJ70" s="162">
        <v>9</v>
      </c>
      <c r="BK70" s="163"/>
      <c r="BL70" s="163"/>
      <c r="BM70" s="164"/>
      <c r="BN70" s="162">
        <v>10</v>
      </c>
      <c r="BO70" s="163"/>
      <c r="BP70" s="163"/>
      <c r="BQ70" s="163"/>
      <c r="BR70" s="163"/>
      <c r="BS70" s="164"/>
      <c r="BT70" s="162">
        <v>11</v>
      </c>
      <c r="BU70" s="163"/>
      <c r="BV70" s="163"/>
      <c r="BW70" s="163"/>
      <c r="BX70" s="163"/>
      <c r="BY70" s="164"/>
      <c r="BZ70" s="162">
        <v>12</v>
      </c>
      <c r="CA70" s="163"/>
      <c r="CB70" s="163"/>
      <c r="CC70" s="163"/>
      <c r="CD70" s="163"/>
      <c r="CE70" s="163"/>
      <c r="CF70" s="163"/>
      <c r="CG70" s="164"/>
      <c r="CH70" s="186">
        <v>13</v>
      </c>
      <c r="CI70" s="187"/>
      <c r="CJ70" s="187"/>
      <c r="CK70" s="187"/>
      <c r="CL70" s="187"/>
      <c r="CM70" s="187"/>
      <c r="CN70" s="188"/>
      <c r="CO70" s="162">
        <v>14</v>
      </c>
      <c r="CP70" s="163"/>
      <c r="CQ70" s="163"/>
      <c r="CR70" s="163"/>
      <c r="CS70" s="163"/>
      <c r="CT70" s="164"/>
      <c r="CU70" s="162">
        <v>15</v>
      </c>
      <c r="CV70" s="163"/>
      <c r="CW70" s="163"/>
      <c r="CX70" s="163"/>
      <c r="CY70" s="164"/>
      <c r="CZ70" s="162">
        <v>16</v>
      </c>
      <c r="DA70" s="163"/>
      <c r="DB70" s="163"/>
      <c r="DC70" s="163"/>
      <c r="DD70" s="163"/>
      <c r="DE70" s="164"/>
      <c r="DF70" s="163"/>
      <c r="DG70" s="164"/>
      <c r="DH70" s="66"/>
      <c r="DI70" s="67"/>
      <c r="DJ70" s="67"/>
    </row>
    <row r="71" spans="1:116" s="20" customFormat="1" ht="128.25" customHeight="1">
      <c r="A71" s="129" t="s">
        <v>233</v>
      </c>
      <c r="B71" s="130"/>
      <c r="C71" s="130"/>
      <c r="D71" s="130"/>
      <c r="E71" s="130"/>
      <c r="F71" s="130"/>
      <c r="G71" s="130"/>
      <c r="H71" s="130"/>
      <c r="I71" s="131"/>
      <c r="J71" s="132" t="s">
        <v>149</v>
      </c>
      <c r="K71" s="130"/>
      <c r="L71" s="130"/>
      <c r="M71" s="130"/>
      <c r="N71" s="130"/>
      <c r="O71" s="130"/>
      <c r="P71" s="130"/>
      <c r="Q71" s="130"/>
      <c r="R71" s="131"/>
      <c r="S71" s="111" t="s">
        <v>235</v>
      </c>
      <c r="T71" s="112"/>
      <c r="U71" s="112"/>
      <c r="V71" s="112"/>
      <c r="W71" s="112"/>
      <c r="X71" s="113"/>
      <c r="Y71" s="47" t="s">
        <v>181</v>
      </c>
      <c r="Z71" s="48"/>
      <c r="AA71" s="48"/>
      <c r="AB71" s="48"/>
      <c r="AC71" s="48"/>
      <c r="AD71" s="48"/>
      <c r="AE71" s="49"/>
      <c r="AF71" s="133" t="s">
        <v>158</v>
      </c>
      <c r="AG71" s="109"/>
      <c r="AH71" s="109"/>
      <c r="AI71" s="109"/>
      <c r="AJ71" s="109"/>
      <c r="AK71" s="109"/>
      <c r="AL71" s="109"/>
      <c r="AM71" s="109"/>
      <c r="AN71" s="110"/>
      <c r="AO71" s="108" t="s">
        <v>105</v>
      </c>
      <c r="AP71" s="109"/>
      <c r="AQ71" s="109"/>
      <c r="AR71" s="109"/>
      <c r="AS71" s="109"/>
      <c r="AT71" s="109"/>
      <c r="AU71" s="109"/>
      <c r="AV71" s="109"/>
      <c r="AW71" s="110"/>
      <c r="AX71" s="111" t="s">
        <v>159</v>
      </c>
      <c r="AY71" s="112"/>
      <c r="AZ71" s="112"/>
      <c r="BA71" s="112"/>
      <c r="BB71" s="113"/>
      <c r="BC71" s="114" t="s">
        <v>160</v>
      </c>
      <c r="BD71" s="115"/>
      <c r="BE71" s="115"/>
      <c r="BF71" s="115"/>
      <c r="BG71" s="115"/>
      <c r="BH71" s="115"/>
      <c r="BI71" s="116"/>
      <c r="BJ71" s="117">
        <v>792</v>
      </c>
      <c r="BK71" s="118"/>
      <c r="BL71" s="118"/>
      <c r="BM71" s="119"/>
      <c r="BN71" s="120">
        <v>1</v>
      </c>
      <c r="BO71" s="121"/>
      <c r="BP71" s="121"/>
      <c r="BQ71" s="121"/>
      <c r="BR71" s="121"/>
      <c r="BS71" s="122"/>
      <c r="BT71" s="123">
        <v>1</v>
      </c>
      <c r="BU71" s="124"/>
      <c r="BV71" s="124"/>
      <c r="BW71" s="124"/>
      <c r="BX71" s="124"/>
      <c r="BY71" s="125"/>
      <c r="BZ71" s="123">
        <v>1</v>
      </c>
      <c r="CA71" s="124"/>
      <c r="CB71" s="124"/>
      <c r="CC71" s="124"/>
      <c r="CD71" s="124"/>
      <c r="CE71" s="124"/>
      <c r="CF71" s="124"/>
      <c r="CG71" s="125"/>
      <c r="CH71" s="47">
        <v>1700</v>
      </c>
      <c r="CI71" s="48"/>
      <c r="CJ71" s="48"/>
      <c r="CK71" s="48"/>
      <c r="CL71" s="48"/>
      <c r="CM71" s="48"/>
      <c r="CN71" s="49"/>
      <c r="CO71" s="47">
        <v>1700</v>
      </c>
      <c r="CP71" s="48"/>
      <c r="CQ71" s="48"/>
      <c r="CR71" s="48"/>
      <c r="CS71" s="48"/>
      <c r="CT71" s="49"/>
      <c r="CU71" s="47">
        <v>1700</v>
      </c>
      <c r="CV71" s="48"/>
      <c r="CW71" s="48"/>
      <c r="CX71" s="48"/>
      <c r="CY71" s="49"/>
      <c r="CZ71" s="50">
        <v>15</v>
      </c>
      <c r="DA71" s="48"/>
      <c r="DB71" s="48"/>
      <c r="DC71" s="48"/>
      <c r="DD71" s="48"/>
      <c r="DE71" s="49"/>
      <c r="DF71" s="100"/>
      <c r="DG71" s="101"/>
      <c r="DH71" s="107"/>
      <c r="DI71" s="52"/>
      <c r="DJ71" s="52"/>
    </row>
    <row r="72" spans="1:116" s="20" customFormat="1" ht="126.75" customHeight="1">
      <c r="A72" s="129" t="s">
        <v>234</v>
      </c>
      <c r="B72" s="130"/>
      <c r="C72" s="130"/>
      <c r="D72" s="130"/>
      <c r="E72" s="130"/>
      <c r="F72" s="130"/>
      <c r="G72" s="130"/>
      <c r="H72" s="130"/>
      <c r="I72" s="131"/>
      <c r="J72" s="132" t="s">
        <v>149</v>
      </c>
      <c r="K72" s="130"/>
      <c r="L72" s="130"/>
      <c r="M72" s="130"/>
      <c r="N72" s="130"/>
      <c r="O72" s="130"/>
      <c r="P72" s="130"/>
      <c r="Q72" s="130"/>
      <c r="R72" s="131"/>
      <c r="S72" s="111" t="s">
        <v>235</v>
      </c>
      <c r="T72" s="112"/>
      <c r="U72" s="112"/>
      <c r="V72" s="112"/>
      <c r="W72" s="112"/>
      <c r="X72" s="113"/>
      <c r="Y72" s="47" t="s">
        <v>182</v>
      </c>
      <c r="Z72" s="48"/>
      <c r="AA72" s="48"/>
      <c r="AB72" s="48"/>
      <c r="AC72" s="48"/>
      <c r="AD72" s="48"/>
      <c r="AE72" s="49"/>
      <c r="AF72" s="133" t="s">
        <v>158</v>
      </c>
      <c r="AG72" s="109"/>
      <c r="AH72" s="109"/>
      <c r="AI72" s="109"/>
      <c r="AJ72" s="109"/>
      <c r="AK72" s="109"/>
      <c r="AL72" s="109"/>
      <c r="AM72" s="109"/>
      <c r="AN72" s="110"/>
      <c r="AO72" s="108" t="s">
        <v>105</v>
      </c>
      <c r="AP72" s="109"/>
      <c r="AQ72" s="109"/>
      <c r="AR72" s="109"/>
      <c r="AS72" s="109"/>
      <c r="AT72" s="109"/>
      <c r="AU72" s="109"/>
      <c r="AV72" s="109"/>
      <c r="AW72" s="110"/>
      <c r="AX72" s="111" t="s">
        <v>159</v>
      </c>
      <c r="AY72" s="112"/>
      <c r="AZ72" s="112"/>
      <c r="BA72" s="112"/>
      <c r="BB72" s="113"/>
      <c r="BC72" s="114" t="s">
        <v>160</v>
      </c>
      <c r="BD72" s="115"/>
      <c r="BE72" s="115"/>
      <c r="BF72" s="115"/>
      <c r="BG72" s="115"/>
      <c r="BH72" s="115"/>
      <c r="BI72" s="116"/>
      <c r="BJ72" s="117">
        <v>792</v>
      </c>
      <c r="BK72" s="118"/>
      <c r="BL72" s="118"/>
      <c r="BM72" s="119"/>
      <c r="BN72" s="120">
        <v>7</v>
      </c>
      <c r="BO72" s="121"/>
      <c r="BP72" s="121"/>
      <c r="BQ72" s="121"/>
      <c r="BR72" s="121"/>
      <c r="BS72" s="122"/>
      <c r="BT72" s="123">
        <v>8</v>
      </c>
      <c r="BU72" s="124"/>
      <c r="BV72" s="124"/>
      <c r="BW72" s="124"/>
      <c r="BX72" s="124"/>
      <c r="BY72" s="125"/>
      <c r="BZ72" s="123">
        <v>8</v>
      </c>
      <c r="CA72" s="124"/>
      <c r="CB72" s="124"/>
      <c r="CC72" s="124"/>
      <c r="CD72" s="124"/>
      <c r="CE72" s="124"/>
      <c r="CF72" s="124"/>
      <c r="CG72" s="125"/>
      <c r="CH72" s="47">
        <v>1700</v>
      </c>
      <c r="CI72" s="48"/>
      <c r="CJ72" s="48"/>
      <c r="CK72" s="48"/>
      <c r="CL72" s="48"/>
      <c r="CM72" s="48"/>
      <c r="CN72" s="49"/>
      <c r="CO72" s="47">
        <v>1700</v>
      </c>
      <c r="CP72" s="48"/>
      <c r="CQ72" s="48"/>
      <c r="CR72" s="48"/>
      <c r="CS72" s="48"/>
      <c r="CT72" s="49"/>
      <c r="CU72" s="47">
        <v>1700</v>
      </c>
      <c r="CV72" s="48"/>
      <c r="CW72" s="48"/>
      <c r="CX72" s="48"/>
      <c r="CY72" s="49"/>
      <c r="CZ72" s="50">
        <v>15</v>
      </c>
      <c r="DA72" s="48"/>
      <c r="DB72" s="48"/>
      <c r="DC72" s="48"/>
      <c r="DD72" s="48"/>
      <c r="DE72" s="48"/>
      <c r="DF72" s="51"/>
      <c r="DG72" s="51"/>
      <c r="DH72" s="52"/>
      <c r="DI72" s="52"/>
      <c r="DJ72" s="52"/>
    </row>
    <row r="73" spans="1:116" ht="45" customHeight="1">
      <c r="A73" s="181" t="s">
        <v>190</v>
      </c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82"/>
      <c r="BR73" s="182"/>
      <c r="BS73" s="182"/>
      <c r="BT73" s="182"/>
      <c r="BU73" s="182"/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</row>
    <row r="74" spans="1:116" ht="15.75" customHeight="1">
      <c r="A74" s="87" t="s">
        <v>14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9"/>
      <c r="DG74" s="67"/>
      <c r="DH74" s="67"/>
      <c r="DI74" s="67"/>
      <c r="DJ74" s="67"/>
      <c r="DK74" s="67"/>
      <c r="DL74" s="67"/>
    </row>
    <row r="75" spans="1:116" ht="15.75" customHeight="1">
      <c r="A75" s="87" t="s">
        <v>15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9"/>
      <c r="S75" s="183" t="s">
        <v>16</v>
      </c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5"/>
      <c r="AN75" s="87" t="s">
        <v>17</v>
      </c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9"/>
      <c r="BA75" s="87" t="s">
        <v>18</v>
      </c>
      <c r="BB75" s="88"/>
      <c r="BC75" s="88"/>
      <c r="BD75" s="88"/>
      <c r="BE75" s="88"/>
      <c r="BF75" s="88"/>
      <c r="BG75" s="88"/>
      <c r="BH75" s="88"/>
      <c r="BI75" s="88"/>
      <c r="BJ75" s="88"/>
      <c r="BK75" s="89"/>
      <c r="BL75" s="87" t="s">
        <v>19</v>
      </c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9"/>
      <c r="DG75" s="67"/>
      <c r="DH75" s="67"/>
      <c r="DI75" s="67"/>
      <c r="DJ75" s="67"/>
      <c r="DK75" s="67"/>
      <c r="DL75" s="67"/>
    </row>
    <row r="76" spans="1:116" ht="15.75" customHeight="1">
      <c r="A76" s="221">
        <v>1</v>
      </c>
      <c r="B76" s="222"/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3"/>
      <c r="S76" s="221">
        <v>2</v>
      </c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3"/>
      <c r="AN76" s="221">
        <v>3</v>
      </c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3"/>
      <c r="BA76" s="221">
        <v>4</v>
      </c>
      <c r="BB76" s="222"/>
      <c r="BC76" s="222"/>
      <c r="BD76" s="222"/>
      <c r="BE76" s="222"/>
      <c r="BF76" s="222"/>
      <c r="BG76" s="222"/>
      <c r="BH76" s="222"/>
      <c r="BI76" s="222"/>
      <c r="BJ76" s="222"/>
      <c r="BK76" s="223"/>
      <c r="BL76" s="221">
        <v>5</v>
      </c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2"/>
      <c r="CW76" s="222"/>
      <c r="CX76" s="222"/>
      <c r="CY76" s="222"/>
      <c r="CZ76" s="222"/>
      <c r="DA76" s="222"/>
      <c r="DB76" s="222"/>
      <c r="DC76" s="222"/>
      <c r="DD76" s="222"/>
      <c r="DE76" s="222"/>
      <c r="DF76" s="223"/>
      <c r="DG76" s="67"/>
      <c r="DH76" s="67"/>
      <c r="DI76" s="67"/>
      <c r="DJ76" s="67"/>
      <c r="DK76" s="67"/>
      <c r="DL76" s="67"/>
    </row>
    <row r="77" spans="1:116" ht="63.9" customHeight="1">
      <c r="A77" s="68" t="s">
        <v>161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70"/>
      <c r="S77" s="68" t="s">
        <v>162</v>
      </c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70"/>
      <c r="AN77" s="272">
        <v>41272</v>
      </c>
      <c r="AO77" s="273"/>
      <c r="AP77" s="273"/>
      <c r="AQ77" s="273"/>
      <c r="AR77" s="273"/>
      <c r="AS77" s="273"/>
      <c r="AT77" s="273"/>
      <c r="AU77" s="273"/>
      <c r="AV77" s="273"/>
      <c r="AW77" s="273"/>
      <c r="AX77" s="273"/>
      <c r="AY77" s="273"/>
      <c r="AZ77" s="274"/>
      <c r="BA77" s="68" t="s">
        <v>163</v>
      </c>
      <c r="BB77" s="69"/>
      <c r="BC77" s="69"/>
      <c r="BD77" s="69"/>
      <c r="BE77" s="69"/>
      <c r="BF77" s="69"/>
      <c r="BG77" s="69"/>
      <c r="BH77" s="69"/>
      <c r="BI77" s="69"/>
      <c r="BJ77" s="69"/>
      <c r="BK77" s="70"/>
      <c r="BL77" s="132" t="s">
        <v>164</v>
      </c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  <c r="CW77" s="130"/>
      <c r="CX77" s="130"/>
      <c r="CY77" s="130"/>
      <c r="CZ77" s="130"/>
      <c r="DA77" s="130"/>
      <c r="DB77" s="130"/>
      <c r="DC77" s="130"/>
      <c r="DD77" s="130"/>
      <c r="DE77" s="130"/>
      <c r="DF77" s="131"/>
      <c r="DG77" s="52"/>
      <c r="DH77" s="52"/>
      <c r="DI77" s="52"/>
      <c r="DJ77" s="52"/>
      <c r="DK77" s="52"/>
      <c r="DL77" s="52"/>
    </row>
    <row r="78" spans="1:116" ht="63.75" customHeight="1">
      <c r="A78" s="68" t="s">
        <v>247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70"/>
      <c r="S78" s="68" t="s">
        <v>248</v>
      </c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70"/>
      <c r="AN78" s="272" t="s">
        <v>249</v>
      </c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4"/>
      <c r="BA78" s="68" t="s">
        <v>250</v>
      </c>
      <c r="BB78" s="69"/>
      <c r="BC78" s="69"/>
      <c r="BD78" s="69"/>
      <c r="BE78" s="69"/>
      <c r="BF78" s="69"/>
      <c r="BG78" s="69"/>
      <c r="BH78" s="69"/>
      <c r="BI78" s="69"/>
      <c r="BJ78" s="69"/>
      <c r="BK78" s="70"/>
      <c r="BL78" s="71" t="s">
        <v>251</v>
      </c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3"/>
      <c r="DG78" s="52"/>
      <c r="DH78" s="52"/>
      <c r="DI78" s="52"/>
      <c r="DJ78" s="52"/>
      <c r="DK78" s="52"/>
      <c r="DL78" s="52"/>
    </row>
    <row r="79" spans="1:116" ht="183.75" customHeight="1">
      <c r="A79" s="181" t="s">
        <v>236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2"/>
      <c r="BQ79" s="182"/>
      <c r="BR79" s="182"/>
      <c r="BS79" s="182"/>
      <c r="BT79" s="182"/>
      <c r="BU79" s="182"/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</row>
    <row r="80" spans="1:116" ht="17.25" customHeight="1" outlineLevel="1">
      <c r="A80" s="67"/>
      <c r="B80" s="67"/>
      <c r="C80" s="67"/>
      <c r="D80" s="67"/>
      <c r="E80" s="90" t="s">
        <v>20</v>
      </c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2"/>
      <c r="AM80" s="323" t="s">
        <v>21</v>
      </c>
      <c r="AN80" s="324"/>
      <c r="AO80" s="324"/>
      <c r="AP80" s="324"/>
      <c r="AQ80" s="324"/>
      <c r="AR80" s="324"/>
      <c r="AS80" s="324"/>
      <c r="AT80" s="324"/>
      <c r="AU80" s="324"/>
      <c r="AV80" s="324"/>
      <c r="AW80" s="324"/>
      <c r="AX80" s="324"/>
      <c r="AY80" s="324"/>
      <c r="AZ80" s="324"/>
      <c r="BA80" s="324"/>
      <c r="BB80" s="324"/>
      <c r="BC80" s="324"/>
      <c r="BD80" s="324"/>
      <c r="BE80" s="324"/>
      <c r="BF80" s="324"/>
      <c r="BG80" s="324"/>
      <c r="BH80" s="324"/>
      <c r="BI80" s="324"/>
      <c r="BJ80" s="324"/>
      <c r="BK80" s="324"/>
      <c r="BL80" s="324"/>
      <c r="BM80" s="324"/>
      <c r="BN80" s="324"/>
      <c r="BO80" s="324"/>
      <c r="BP80" s="324"/>
      <c r="BQ80" s="324"/>
      <c r="BR80" s="324"/>
      <c r="BS80" s="324"/>
      <c r="BT80" s="324"/>
      <c r="BU80" s="325"/>
      <c r="BV80" s="319" t="s">
        <v>22</v>
      </c>
      <c r="BW80" s="320"/>
      <c r="BX80" s="320"/>
      <c r="BY80" s="320"/>
      <c r="BZ80" s="320"/>
      <c r="CA80" s="320"/>
      <c r="CB80" s="320"/>
      <c r="CC80" s="320"/>
      <c r="CD80" s="320"/>
      <c r="CE80" s="320"/>
      <c r="CF80" s="320"/>
      <c r="CG80" s="320"/>
      <c r="CH80" s="320"/>
      <c r="CI80" s="320"/>
      <c r="CJ80" s="320"/>
      <c r="CK80" s="320"/>
      <c r="CL80" s="320"/>
      <c r="CM80" s="320"/>
      <c r="CN80" s="320"/>
      <c r="CO80" s="320"/>
      <c r="CP80" s="320"/>
      <c r="CQ80" s="320"/>
      <c r="CR80" s="320"/>
      <c r="CS80" s="320"/>
      <c r="CT80" s="320"/>
      <c r="CU80" s="320"/>
      <c r="CV80" s="320"/>
      <c r="CW80" s="320"/>
      <c r="CX80" s="320"/>
      <c r="CY80" s="320"/>
      <c r="CZ80" s="320"/>
      <c r="DA80" s="320"/>
      <c r="DB80" s="320"/>
      <c r="DC80" s="320"/>
      <c r="DD80" s="320"/>
      <c r="DE80" s="320"/>
      <c r="DF80" s="320"/>
      <c r="DG80" s="321"/>
      <c r="DH80" s="66"/>
      <c r="DI80" s="67"/>
      <c r="DJ80" s="67"/>
      <c r="DK80" s="67"/>
    </row>
    <row r="81" spans="1:116" ht="18" customHeight="1" outlineLevel="1">
      <c r="A81" s="67"/>
      <c r="B81" s="67"/>
      <c r="C81" s="67"/>
      <c r="D81" s="67"/>
      <c r="E81" s="81">
        <v>1</v>
      </c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3"/>
      <c r="AM81" s="81">
        <v>2</v>
      </c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3"/>
      <c r="BV81" s="81">
        <v>3</v>
      </c>
      <c r="BW81" s="82"/>
      <c r="BX81" s="82"/>
      <c r="BY81" s="82"/>
      <c r="BZ81" s="82"/>
      <c r="CA81" s="82"/>
      <c r="CB81" s="82"/>
      <c r="CC81" s="82"/>
      <c r="CD81" s="82"/>
      <c r="CE81" s="82"/>
      <c r="CF81" s="82"/>
      <c r="CG81" s="82"/>
      <c r="CH81" s="82"/>
      <c r="CI81" s="82"/>
      <c r="CJ81" s="82"/>
      <c r="CK81" s="82"/>
      <c r="CL81" s="82"/>
      <c r="CM81" s="82"/>
      <c r="CN81" s="82"/>
      <c r="CO81" s="82"/>
      <c r="CP81" s="82"/>
      <c r="CQ81" s="82"/>
      <c r="CR81" s="82"/>
      <c r="CS81" s="82"/>
      <c r="CT81" s="82"/>
      <c r="CU81" s="82"/>
      <c r="CV81" s="82"/>
      <c r="CW81" s="82"/>
      <c r="CX81" s="82"/>
      <c r="CY81" s="82"/>
      <c r="CZ81" s="82"/>
      <c r="DA81" s="82"/>
      <c r="DB81" s="82"/>
      <c r="DC81" s="82"/>
      <c r="DD81" s="82"/>
      <c r="DE81" s="82"/>
      <c r="DF81" s="82"/>
      <c r="DG81" s="83"/>
      <c r="DH81" s="66"/>
      <c r="DI81" s="67"/>
      <c r="DJ81" s="67"/>
      <c r="DK81" s="67"/>
    </row>
    <row r="82" spans="1:116" ht="286.5" customHeight="1" outlineLevel="1">
      <c r="A82" s="67"/>
      <c r="B82" s="67"/>
      <c r="C82" s="67"/>
      <c r="D82" s="67"/>
      <c r="E82" s="63" t="s">
        <v>128</v>
      </c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70"/>
      <c r="AM82" s="322" t="s">
        <v>129</v>
      </c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2"/>
      <c r="BV82" s="63" t="s">
        <v>130</v>
      </c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70"/>
      <c r="DH82" s="66"/>
      <c r="DI82" s="67"/>
      <c r="DJ82" s="67"/>
      <c r="DK82" s="67"/>
    </row>
    <row r="83" spans="1:116" ht="15.75" customHeight="1" outlineLevel="1">
      <c r="A83" s="67"/>
      <c r="B83" s="67"/>
      <c r="C83" s="67"/>
      <c r="D83" s="67"/>
      <c r="E83" s="68" t="s">
        <v>131</v>
      </c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70"/>
      <c r="AM83" s="60" t="s">
        <v>132</v>
      </c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2"/>
      <c r="BV83" s="68" t="s">
        <v>133</v>
      </c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70"/>
      <c r="DH83" s="66"/>
      <c r="DI83" s="67"/>
      <c r="DJ83" s="67"/>
      <c r="DK83" s="67"/>
    </row>
    <row r="84" spans="1:116" ht="268.5" customHeight="1" outlineLevel="1">
      <c r="A84" s="59"/>
      <c r="B84" s="59"/>
      <c r="C84" s="59"/>
      <c r="D84" s="271"/>
      <c r="E84" s="63" t="s">
        <v>134</v>
      </c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5"/>
      <c r="AM84" s="60" t="s">
        <v>135</v>
      </c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2"/>
      <c r="BV84" s="63" t="s">
        <v>136</v>
      </c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5"/>
      <c r="DH84" s="93"/>
      <c r="DI84" s="59"/>
      <c r="DJ84" s="59"/>
      <c r="DK84" s="59"/>
    </row>
    <row r="85" spans="1:116" ht="32.25" customHeight="1" outlineLevel="1">
      <c r="A85" s="67"/>
      <c r="B85" s="67"/>
      <c r="C85" s="67"/>
      <c r="D85" s="269"/>
      <c r="E85" s="63" t="s">
        <v>137</v>
      </c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5"/>
      <c r="AM85" s="60" t="s">
        <v>138</v>
      </c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2"/>
      <c r="BV85" s="63" t="s">
        <v>136</v>
      </c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5"/>
      <c r="DH85" s="66"/>
      <c r="DI85" s="67"/>
      <c r="DJ85" s="67"/>
      <c r="DK85" s="67"/>
    </row>
    <row r="86" spans="1:116" ht="75" customHeight="1" outlineLevel="1">
      <c r="A86" s="67"/>
      <c r="B86" s="67"/>
      <c r="C86" s="67"/>
      <c r="D86" s="269"/>
      <c r="E86" s="63" t="s">
        <v>139</v>
      </c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5"/>
      <c r="AM86" s="60" t="s">
        <v>140</v>
      </c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2"/>
      <c r="BV86" s="63" t="s">
        <v>141</v>
      </c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5"/>
      <c r="DH86" s="66"/>
      <c r="DI86" s="67"/>
      <c r="DJ86" s="67"/>
      <c r="DK86" s="67"/>
    </row>
    <row r="87" spans="1:116" ht="67.5" customHeight="1">
      <c r="A87" s="297" t="s">
        <v>222</v>
      </c>
      <c r="B87" s="297"/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  <c r="BT87" s="297"/>
      <c r="BU87" s="297"/>
      <c r="BV87" s="297"/>
      <c r="BW87" s="297"/>
      <c r="BX87" s="297"/>
      <c r="BY87" s="297"/>
      <c r="BZ87" s="297"/>
      <c r="CA87" s="297"/>
      <c r="CB87" s="297"/>
      <c r="CC87" s="297"/>
      <c r="CD87" s="297"/>
      <c r="CE87" s="297"/>
      <c r="CF87" s="297"/>
      <c r="CG87" s="297"/>
      <c r="CH87" s="297"/>
      <c r="CI87" s="297"/>
      <c r="CJ87" s="297"/>
      <c r="CK87" s="297"/>
      <c r="CL87" s="297"/>
      <c r="CM87" s="297"/>
      <c r="CN87" s="297"/>
      <c r="CO87" s="297"/>
      <c r="CP87" s="297"/>
      <c r="CQ87" s="297"/>
      <c r="CR87" s="297"/>
      <c r="CS87" s="297"/>
      <c r="CT87" s="297"/>
      <c r="CU87" s="297"/>
      <c r="CV87" s="297"/>
      <c r="CW87" s="297"/>
      <c r="CX87" s="297"/>
      <c r="CY87" s="297"/>
      <c r="CZ87" s="297"/>
      <c r="DA87" s="297"/>
      <c r="DB87" s="297"/>
      <c r="DC87" s="297"/>
      <c r="DD87" s="297"/>
      <c r="DE87" s="297"/>
      <c r="DF87" s="297"/>
      <c r="DG87" s="297"/>
      <c r="DH87" s="297"/>
      <c r="DI87" s="297"/>
      <c r="DJ87" s="297"/>
      <c r="DK87" s="297"/>
      <c r="DL87" s="297"/>
    </row>
    <row r="88" spans="1:116" ht="29.25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10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10"/>
      <c r="BX88" s="59"/>
      <c r="BY88" s="59"/>
      <c r="BZ88" s="59"/>
      <c r="CA88" s="59"/>
      <c r="CB88" s="270" t="s">
        <v>186</v>
      </c>
      <c r="CC88" s="59"/>
      <c r="CD88" s="59"/>
      <c r="CE88" s="59"/>
      <c r="CF88" s="59"/>
      <c r="CG88" s="59"/>
      <c r="CH88" s="59"/>
      <c r="CI88" s="59"/>
      <c r="CJ88" s="59"/>
      <c r="CK88" s="52"/>
      <c r="CL88" s="52"/>
      <c r="CM88" s="52"/>
      <c r="CN88" s="52"/>
      <c r="CO88" s="52"/>
      <c r="CP88" s="23"/>
      <c r="CQ88" s="25"/>
      <c r="CR88" s="441" t="s">
        <v>187</v>
      </c>
      <c r="CS88" s="442"/>
      <c r="CT88" s="442"/>
      <c r="CU88" s="442"/>
      <c r="CV88" s="442"/>
      <c r="CW88" s="442"/>
      <c r="CX88" s="442"/>
      <c r="CY88" s="442"/>
      <c r="CZ88" s="442"/>
      <c r="DA88" s="442"/>
      <c r="DB88" s="442"/>
      <c r="DC88" s="443"/>
      <c r="DD88" s="24"/>
      <c r="DE88" s="24"/>
      <c r="DF88" s="24"/>
      <c r="DG88" s="24"/>
      <c r="DH88" s="24"/>
      <c r="DI88" s="24"/>
      <c r="DJ88" s="24"/>
      <c r="DK88" s="24"/>
      <c r="DL88" s="24"/>
    </row>
    <row r="89" spans="1:116" ht="55.5" customHeight="1">
      <c r="A89" s="74" t="s">
        <v>237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52"/>
      <c r="CC89" s="52"/>
      <c r="CD89" s="52"/>
      <c r="CE89" s="52"/>
      <c r="CF89" s="52"/>
      <c r="CG89" s="52"/>
      <c r="CH89" s="52"/>
      <c r="CI89" s="52"/>
      <c r="CJ89" s="52"/>
      <c r="CK89" s="52"/>
      <c r="CL89" s="52"/>
      <c r="CM89" s="52"/>
      <c r="CN89" s="52"/>
      <c r="CO89" s="52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</row>
    <row r="90" spans="1:116" ht="66" customHeight="1">
      <c r="A90" s="465" t="s">
        <v>238</v>
      </c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</row>
    <row r="91" spans="1:116" ht="45.75" customHeight="1" outlineLevel="1">
      <c r="A91" s="367" t="s">
        <v>4</v>
      </c>
      <c r="B91" s="368"/>
      <c r="C91" s="368"/>
      <c r="D91" s="368"/>
      <c r="E91" s="368"/>
      <c r="F91" s="368"/>
      <c r="G91" s="368"/>
      <c r="H91" s="368"/>
      <c r="I91" s="369"/>
      <c r="J91" s="468" t="s">
        <v>206</v>
      </c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8"/>
      <c r="X91" s="368"/>
      <c r="Y91" s="368"/>
      <c r="Z91" s="368"/>
      <c r="AA91" s="368"/>
      <c r="AB91" s="368"/>
      <c r="AC91" s="368"/>
      <c r="AD91" s="368"/>
      <c r="AE91" s="369"/>
      <c r="AF91" s="468" t="s">
        <v>239</v>
      </c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5"/>
      <c r="AY91" s="469" t="s">
        <v>214</v>
      </c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5"/>
      <c r="BV91" s="470" t="s">
        <v>215</v>
      </c>
      <c r="BW91" s="471"/>
      <c r="BX91" s="471"/>
      <c r="BY91" s="471"/>
      <c r="BZ91" s="471"/>
      <c r="CA91" s="471"/>
      <c r="CB91" s="471"/>
      <c r="CC91" s="471"/>
      <c r="CD91" s="471"/>
      <c r="CE91" s="471"/>
      <c r="CF91" s="471"/>
      <c r="CG91" s="471"/>
      <c r="CH91" s="471"/>
      <c r="CI91" s="471"/>
      <c r="CJ91" s="471"/>
      <c r="CK91" s="471"/>
      <c r="CL91" s="471"/>
      <c r="CM91" s="471"/>
      <c r="CN91" s="471"/>
      <c r="CO91" s="471"/>
      <c r="CP91" s="471"/>
      <c r="CQ91" s="471"/>
      <c r="CR91" s="471"/>
      <c r="CS91" s="471"/>
      <c r="CT91" s="471"/>
      <c r="CU91" s="471"/>
      <c r="CV91" s="471"/>
      <c r="CW91" s="472"/>
      <c r="CX91" s="473" t="s">
        <v>36</v>
      </c>
      <c r="CY91" s="474"/>
      <c r="CZ91" s="474"/>
      <c r="DA91" s="474"/>
      <c r="DB91" s="474"/>
      <c r="DC91" s="474"/>
      <c r="DD91" s="474"/>
      <c r="DE91" s="474"/>
      <c r="DF91" s="474"/>
      <c r="DG91" s="475"/>
      <c r="DH91" s="93"/>
      <c r="DI91" s="59"/>
      <c r="DJ91" s="59"/>
    </row>
    <row r="92" spans="1:116" ht="41.1" customHeight="1" outlineLevel="1">
      <c r="A92" s="466"/>
      <c r="B92" s="356"/>
      <c r="C92" s="356"/>
      <c r="D92" s="356"/>
      <c r="E92" s="356"/>
      <c r="F92" s="356"/>
      <c r="G92" s="356"/>
      <c r="H92" s="356"/>
      <c r="I92" s="467"/>
      <c r="J92" s="370"/>
      <c r="K92" s="371"/>
      <c r="L92" s="371"/>
      <c r="M92" s="371"/>
      <c r="N92" s="371"/>
      <c r="O92" s="371"/>
      <c r="P92" s="371"/>
      <c r="Q92" s="371"/>
      <c r="R92" s="371"/>
      <c r="S92" s="371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371"/>
      <c r="AE92" s="372"/>
      <c r="AF92" s="96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8"/>
      <c r="AY92" s="476" t="s">
        <v>5</v>
      </c>
      <c r="AZ92" s="407"/>
      <c r="BA92" s="407"/>
      <c r="BB92" s="407"/>
      <c r="BC92" s="407"/>
      <c r="BD92" s="407"/>
      <c r="BE92" s="407"/>
      <c r="BF92" s="407"/>
      <c r="BG92" s="407"/>
      <c r="BH92" s="407"/>
      <c r="BI92" s="407"/>
      <c r="BJ92" s="407"/>
      <c r="BK92" s="407"/>
      <c r="BL92" s="408"/>
      <c r="BM92" s="106" t="s">
        <v>28</v>
      </c>
      <c r="BN92" s="40"/>
      <c r="BO92" s="40"/>
      <c r="BP92" s="40"/>
      <c r="BQ92" s="40"/>
      <c r="BR92" s="40"/>
      <c r="BS92" s="40"/>
      <c r="BT92" s="40"/>
      <c r="BU92" s="41"/>
      <c r="BV92" s="75" t="s">
        <v>293</v>
      </c>
      <c r="BW92" s="76"/>
      <c r="BX92" s="76"/>
      <c r="BY92" s="76"/>
      <c r="BZ92" s="76"/>
      <c r="CA92" s="76"/>
      <c r="CB92" s="76"/>
      <c r="CC92" s="76"/>
      <c r="CD92" s="77"/>
      <c r="CE92" s="53" t="s">
        <v>294</v>
      </c>
      <c r="CF92" s="54"/>
      <c r="CG92" s="54"/>
      <c r="CH92" s="54"/>
      <c r="CI92" s="54"/>
      <c r="CJ92" s="54"/>
      <c r="CK92" s="54"/>
      <c r="CL92" s="54"/>
      <c r="CM92" s="54"/>
      <c r="CN92" s="55"/>
      <c r="CO92" s="75" t="s">
        <v>281</v>
      </c>
      <c r="CP92" s="94"/>
      <c r="CQ92" s="94"/>
      <c r="CR92" s="94"/>
      <c r="CS92" s="94"/>
      <c r="CT92" s="94"/>
      <c r="CU92" s="94"/>
      <c r="CV92" s="94"/>
      <c r="CW92" s="95"/>
      <c r="CX92" s="99" t="s">
        <v>39</v>
      </c>
      <c r="CY92" s="100"/>
      <c r="CZ92" s="100"/>
      <c r="DA92" s="100"/>
      <c r="DB92" s="100"/>
      <c r="DC92" s="101"/>
      <c r="DD92" s="105" t="s">
        <v>86</v>
      </c>
      <c r="DE92" s="100"/>
      <c r="DF92" s="100"/>
      <c r="DG92" s="101"/>
      <c r="DH92" s="93"/>
      <c r="DI92" s="59"/>
      <c r="DJ92" s="59"/>
    </row>
    <row r="93" spans="1:116" ht="99.75" customHeight="1" outlineLevel="1">
      <c r="A93" s="370"/>
      <c r="B93" s="371"/>
      <c r="C93" s="371"/>
      <c r="D93" s="371"/>
      <c r="E93" s="371"/>
      <c r="F93" s="371"/>
      <c r="G93" s="371"/>
      <c r="H93" s="371"/>
      <c r="I93" s="372"/>
      <c r="J93" s="39" t="s">
        <v>77</v>
      </c>
      <c r="K93" s="40"/>
      <c r="L93" s="40"/>
      <c r="M93" s="40"/>
      <c r="N93" s="40"/>
      <c r="O93" s="40"/>
      <c r="P93" s="40"/>
      <c r="Q93" s="41"/>
      <c r="R93" s="106" t="s">
        <v>40</v>
      </c>
      <c r="S93" s="40"/>
      <c r="T93" s="40"/>
      <c r="U93" s="40"/>
      <c r="V93" s="40"/>
      <c r="W93" s="40"/>
      <c r="X93" s="40"/>
      <c r="Y93" s="41"/>
      <c r="Z93" s="39" t="s">
        <v>89</v>
      </c>
      <c r="AA93" s="40"/>
      <c r="AB93" s="40"/>
      <c r="AC93" s="40"/>
      <c r="AD93" s="40"/>
      <c r="AE93" s="41"/>
      <c r="AF93" s="39" t="s">
        <v>88</v>
      </c>
      <c r="AG93" s="40"/>
      <c r="AH93" s="40"/>
      <c r="AI93" s="40"/>
      <c r="AJ93" s="40"/>
      <c r="AK93" s="40"/>
      <c r="AL93" s="40"/>
      <c r="AM93" s="40"/>
      <c r="AN93" s="40"/>
      <c r="AO93" s="41"/>
      <c r="AP93" s="39" t="s">
        <v>87</v>
      </c>
      <c r="AQ93" s="42"/>
      <c r="AR93" s="42"/>
      <c r="AS93" s="42"/>
      <c r="AT93" s="42"/>
      <c r="AU93" s="42"/>
      <c r="AV93" s="42"/>
      <c r="AW93" s="42"/>
      <c r="AX93" s="43"/>
      <c r="AY93" s="409"/>
      <c r="AZ93" s="410"/>
      <c r="BA93" s="410"/>
      <c r="BB93" s="410"/>
      <c r="BC93" s="410"/>
      <c r="BD93" s="410"/>
      <c r="BE93" s="410"/>
      <c r="BF93" s="410"/>
      <c r="BG93" s="410"/>
      <c r="BH93" s="410"/>
      <c r="BI93" s="410"/>
      <c r="BJ93" s="410"/>
      <c r="BK93" s="410"/>
      <c r="BL93" s="411"/>
      <c r="BM93" s="44" t="s">
        <v>84</v>
      </c>
      <c r="BN93" s="45"/>
      <c r="BO93" s="45"/>
      <c r="BP93" s="45"/>
      <c r="BQ93" s="46"/>
      <c r="BR93" s="126" t="s">
        <v>6</v>
      </c>
      <c r="BS93" s="127"/>
      <c r="BT93" s="127"/>
      <c r="BU93" s="128"/>
      <c r="BV93" s="78"/>
      <c r="BW93" s="79"/>
      <c r="BX93" s="79"/>
      <c r="BY93" s="79"/>
      <c r="BZ93" s="79"/>
      <c r="CA93" s="79"/>
      <c r="CB93" s="79"/>
      <c r="CC93" s="79"/>
      <c r="CD93" s="80"/>
      <c r="CE93" s="56"/>
      <c r="CF93" s="57"/>
      <c r="CG93" s="57"/>
      <c r="CH93" s="57"/>
      <c r="CI93" s="57"/>
      <c r="CJ93" s="57"/>
      <c r="CK93" s="57"/>
      <c r="CL93" s="57"/>
      <c r="CM93" s="57"/>
      <c r="CN93" s="58"/>
      <c r="CO93" s="96"/>
      <c r="CP93" s="97"/>
      <c r="CQ93" s="97"/>
      <c r="CR93" s="97"/>
      <c r="CS93" s="97"/>
      <c r="CT93" s="97"/>
      <c r="CU93" s="97"/>
      <c r="CV93" s="97"/>
      <c r="CW93" s="98"/>
      <c r="CX93" s="102"/>
      <c r="CY93" s="103"/>
      <c r="CZ93" s="103"/>
      <c r="DA93" s="103"/>
      <c r="DB93" s="103"/>
      <c r="DC93" s="104"/>
      <c r="DD93" s="102"/>
      <c r="DE93" s="103"/>
      <c r="DF93" s="103"/>
      <c r="DG93" s="104"/>
      <c r="DH93" s="107"/>
      <c r="DI93" s="52"/>
      <c r="DJ93" s="52"/>
    </row>
    <row r="94" spans="1:116" ht="15.75" customHeight="1" outlineLevel="1">
      <c r="A94" s="221">
        <v>1</v>
      </c>
      <c r="B94" s="222"/>
      <c r="C94" s="222"/>
      <c r="D94" s="222"/>
      <c r="E94" s="222"/>
      <c r="F94" s="222"/>
      <c r="G94" s="222"/>
      <c r="H94" s="222"/>
      <c r="I94" s="223"/>
      <c r="J94" s="221">
        <v>2</v>
      </c>
      <c r="K94" s="222"/>
      <c r="L94" s="222"/>
      <c r="M94" s="222"/>
      <c r="N94" s="222"/>
      <c r="O94" s="222"/>
      <c r="P94" s="222"/>
      <c r="Q94" s="223"/>
      <c r="R94" s="221">
        <v>3</v>
      </c>
      <c r="S94" s="222"/>
      <c r="T94" s="222"/>
      <c r="U94" s="222"/>
      <c r="V94" s="222"/>
      <c r="W94" s="222"/>
      <c r="X94" s="222"/>
      <c r="Y94" s="223"/>
      <c r="Z94" s="221">
        <v>4</v>
      </c>
      <c r="AA94" s="222"/>
      <c r="AB94" s="222"/>
      <c r="AC94" s="222"/>
      <c r="AD94" s="222"/>
      <c r="AE94" s="223"/>
      <c r="AF94" s="221">
        <v>5</v>
      </c>
      <c r="AG94" s="222"/>
      <c r="AH94" s="222"/>
      <c r="AI94" s="222"/>
      <c r="AJ94" s="222"/>
      <c r="AK94" s="222"/>
      <c r="AL94" s="222"/>
      <c r="AM94" s="222"/>
      <c r="AN94" s="222"/>
      <c r="AO94" s="223"/>
      <c r="AP94" s="221">
        <v>6</v>
      </c>
      <c r="AQ94" s="222"/>
      <c r="AR94" s="222"/>
      <c r="AS94" s="222"/>
      <c r="AT94" s="222"/>
      <c r="AU94" s="222"/>
      <c r="AV94" s="222"/>
      <c r="AW94" s="222"/>
      <c r="AX94" s="223"/>
      <c r="AY94" s="221">
        <v>7</v>
      </c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  <c r="BJ94" s="222"/>
      <c r="BK94" s="222"/>
      <c r="BL94" s="223"/>
      <c r="BM94" s="221">
        <v>8</v>
      </c>
      <c r="BN94" s="222"/>
      <c r="BO94" s="222"/>
      <c r="BP94" s="222"/>
      <c r="BQ94" s="223"/>
      <c r="BR94" s="221">
        <v>9</v>
      </c>
      <c r="BS94" s="222"/>
      <c r="BT94" s="222"/>
      <c r="BU94" s="223"/>
      <c r="BV94" s="221">
        <v>10</v>
      </c>
      <c r="BW94" s="222"/>
      <c r="BX94" s="222"/>
      <c r="BY94" s="222"/>
      <c r="BZ94" s="222"/>
      <c r="CA94" s="222"/>
      <c r="CB94" s="222"/>
      <c r="CC94" s="222"/>
      <c r="CD94" s="223"/>
      <c r="CE94" s="221">
        <v>11</v>
      </c>
      <c r="CF94" s="222"/>
      <c r="CG94" s="222"/>
      <c r="CH94" s="222"/>
      <c r="CI94" s="222"/>
      <c r="CJ94" s="222"/>
      <c r="CK94" s="222"/>
      <c r="CL94" s="222"/>
      <c r="CM94" s="222"/>
      <c r="CN94" s="223"/>
      <c r="CO94" s="221">
        <v>12</v>
      </c>
      <c r="CP94" s="222"/>
      <c r="CQ94" s="222"/>
      <c r="CR94" s="222"/>
      <c r="CS94" s="222"/>
      <c r="CT94" s="222"/>
      <c r="CU94" s="222"/>
      <c r="CV94" s="222"/>
      <c r="CW94" s="223"/>
      <c r="CX94" s="221">
        <v>13</v>
      </c>
      <c r="CY94" s="222"/>
      <c r="CZ94" s="222"/>
      <c r="DA94" s="222"/>
      <c r="DB94" s="222"/>
      <c r="DC94" s="223"/>
      <c r="DD94" s="221">
        <v>14</v>
      </c>
      <c r="DE94" s="222"/>
      <c r="DF94" s="222"/>
      <c r="DG94" s="223"/>
      <c r="DH94" s="66"/>
      <c r="DI94" s="67"/>
      <c r="DJ94" s="67"/>
    </row>
    <row r="95" spans="1:116" s="29" customFormat="1" ht="104.25" customHeight="1" outlineLevel="1">
      <c r="A95" s="398" t="s">
        <v>180</v>
      </c>
      <c r="B95" s="94"/>
      <c r="C95" s="94"/>
      <c r="D95" s="94"/>
      <c r="E95" s="94"/>
      <c r="F95" s="94"/>
      <c r="G95" s="94"/>
      <c r="H95" s="94"/>
      <c r="I95" s="95"/>
      <c r="J95" s="402" t="s">
        <v>42</v>
      </c>
      <c r="K95" s="76"/>
      <c r="L95" s="76"/>
      <c r="M95" s="76"/>
      <c r="N95" s="76"/>
      <c r="O95" s="76"/>
      <c r="P95" s="76"/>
      <c r="Q95" s="77"/>
      <c r="R95" s="53" t="s">
        <v>43</v>
      </c>
      <c r="S95" s="54"/>
      <c r="T95" s="54"/>
      <c r="U95" s="54"/>
      <c r="V95" s="54"/>
      <c r="W95" s="54"/>
      <c r="X95" s="54"/>
      <c r="Y95" s="55"/>
      <c r="Z95" s="75" t="s">
        <v>76</v>
      </c>
      <c r="AA95" s="450"/>
      <c r="AB95" s="450"/>
      <c r="AC95" s="450"/>
      <c r="AD95" s="450"/>
      <c r="AE95" s="451"/>
      <c r="AF95" s="402" t="s">
        <v>41</v>
      </c>
      <c r="AG95" s="76"/>
      <c r="AH95" s="76"/>
      <c r="AI95" s="76"/>
      <c r="AJ95" s="76"/>
      <c r="AK95" s="76"/>
      <c r="AL95" s="76"/>
      <c r="AM95" s="76"/>
      <c r="AN95" s="76"/>
      <c r="AO95" s="77"/>
      <c r="AP95" s="458"/>
      <c r="AQ95" s="94"/>
      <c r="AR95" s="94"/>
      <c r="AS95" s="94"/>
      <c r="AT95" s="94"/>
      <c r="AU95" s="94"/>
      <c r="AV95" s="94"/>
      <c r="AW95" s="94"/>
      <c r="AX95" s="95"/>
      <c r="AY95" s="268" t="s">
        <v>177</v>
      </c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6"/>
      <c r="BM95" s="268" t="s">
        <v>178</v>
      </c>
      <c r="BN95" s="45"/>
      <c r="BO95" s="45"/>
      <c r="BP95" s="45"/>
      <c r="BQ95" s="46"/>
      <c r="BR95" s="392">
        <v>744</v>
      </c>
      <c r="BS95" s="393"/>
      <c r="BT95" s="393"/>
      <c r="BU95" s="394"/>
      <c r="BV95" s="395">
        <v>100</v>
      </c>
      <c r="BW95" s="396"/>
      <c r="BX95" s="396"/>
      <c r="BY95" s="396"/>
      <c r="BZ95" s="396"/>
      <c r="CA95" s="396"/>
      <c r="CB95" s="396"/>
      <c r="CC95" s="396"/>
      <c r="CD95" s="397"/>
      <c r="CE95" s="395">
        <v>100</v>
      </c>
      <c r="CF95" s="396"/>
      <c r="CG95" s="396"/>
      <c r="CH95" s="396"/>
      <c r="CI95" s="396"/>
      <c r="CJ95" s="396"/>
      <c r="CK95" s="396"/>
      <c r="CL95" s="396"/>
      <c r="CM95" s="396"/>
      <c r="CN95" s="397"/>
      <c r="CO95" s="395">
        <v>100</v>
      </c>
      <c r="CP95" s="396"/>
      <c r="CQ95" s="396"/>
      <c r="CR95" s="396"/>
      <c r="CS95" s="396"/>
      <c r="CT95" s="396"/>
      <c r="CU95" s="396"/>
      <c r="CV95" s="396"/>
      <c r="CW95" s="397"/>
      <c r="CX95" s="126">
        <v>15</v>
      </c>
      <c r="CY95" s="127"/>
      <c r="CZ95" s="127"/>
      <c r="DA95" s="127"/>
      <c r="DB95" s="127"/>
      <c r="DC95" s="128"/>
      <c r="DD95" s="126"/>
      <c r="DE95" s="127"/>
      <c r="DF95" s="127"/>
      <c r="DG95" s="128"/>
      <c r="DH95" s="28"/>
      <c r="DI95" s="28"/>
      <c r="DJ95" s="28"/>
    </row>
    <row r="96" spans="1:116" s="29" customFormat="1" ht="75" customHeight="1" outlineLevel="1">
      <c r="A96" s="448"/>
      <c r="B96" s="374"/>
      <c r="C96" s="374"/>
      <c r="D96" s="374"/>
      <c r="E96" s="374"/>
      <c r="F96" s="374"/>
      <c r="G96" s="374"/>
      <c r="H96" s="374"/>
      <c r="I96" s="449"/>
      <c r="J96" s="403"/>
      <c r="K96" s="404"/>
      <c r="L96" s="404"/>
      <c r="M96" s="404"/>
      <c r="N96" s="404"/>
      <c r="O96" s="404"/>
      <c r="P96" s="404"/>
      <c r="Q96" s="405"/>
      <c r="R96" s="107"/>
      <c r="S96" s="52"/>
      <c r="T96" s="52"/>
      <c r="U96" s="52"/>
      <c r="V96" s="52"/>
      <c r="W96" s="52"/>
      <c r="X96" s="52"/>
      <c r="Y96" s="200"/>
      <c r="Z96" s="452"/>
      <c r="AA96" s="453"/>
      <c r="AB96" s="453"/>
      <c r="AC96" s="453"/>
      <c r="AD96" s="453"/>
      <c r="AE96" s="454"/>
      <c r="AF96" s="403"/>
      <c r="AG96" s="404"/>
      <c r="AH96" s="404"/>
      <c r="AI96" s="404"/>
      <c r="AJ96" s="404"/>
      <c r="AK96" s="404"/>
      <c r="AL96" s="404"/>
      <c r="AM96" s="404"/>
      <c r="AN96" s="404"/>
      <c r="AO96" s="405"/>
      <c r="AP96" s="448"/>
      <c r="AQ96" s="374"/>
      <c r="AR96" s="374"/>
      <c r="AS96" s="374"/>
      <c r="AT96" s="374"/>
      <c r="AU96" s="374"/>
      <c r="AV96" s="374"/>
      <c r="AW96" s="374"/>
      <c r="AX96" s="449"/>
      <c r="AY96" s="145" t="s">
        <v>44</v>
      </c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1"/>
      <c r="BM96" s="145" t="s">
        <v>8</v>
      </c>
      <c r="BN96" s="130"/>
      <c r="BO96" s="130"/>
      <c r="BP96" s="130"/>
      <c r="BQ96" s="131"/>
      <c r="BR96" s="221">
        <v>744</v>
      </c>
      <c r="BS96" s="222"/>
      <c r="BT96" s="222"/>
      <c r="BU96" s="223"/>
      <c r="BV96" s="162">
        <v>100</v>
      </c>
      <c r="BW96" s="163"/>
      <c r="BX96" s="163"/>
      <c r="BY96" s="163"/>
      <c r="BZ96" s="163"/>
      <c r="CA96" s="163"/>
      <c r="CB96" s="163"/>
      <c r="CC96" s="163"/>
      <c r="CD96" s="164"/>
      <c r="CE96" s="162">
        <v>100</v>
      </c>
      <c r="CF96" s="163"/>
      <c r="CG96" s="163"/>
      <c r="CH96" s="163"/>
      <c r="CI96" s="163"/>
      <c r="CJ96" s="163"/>
      <c r="CK96" s="163"/>
      <c r="CL96" s="163"/>
      <c r="CM96" s="163"/>
      <c r="CN96" s="164"/>
      <c r="CO96" s="162">
        <v>100</v>
      </c>
      <c r="CP96" s="163"/>
      <c r="CQ96" s="163"/>
      <c r="CR96" s="163"/>
      <c r="CS96" s="163"/>
      <c r="CT96" s="163"/>
      <c r="CU96" s="163"/>
      <c r="CV96" s="163"/>
      <c r="CW96" s="164"/>
      <c r="CX96" s="106">
        <v>15</v>
      </c>
      <c r="CY96" s="40"/>
      <c r="CZ96" s="40"/>
      <c r="DA96" s="40"/>
      <c r="DB96" s="40"/>
      <c r="DC96" s="41"/>
      <c r="DD96" s="106"/>
      <c r="DE96" s="40"/>
      <c r="DF96" s="40"/>
      <c r="DG96" s="41"/>
      <c r="DH96" s="28"/>
      <c r="DI96" s="28"/>
      <c r="DJ96" s="28"/>
    </row>
    <row r="97" spans="1:118" s="29" customFormat="1" ht="73.5" customHeight="1" outlineLevel="1">
      <c r="A97" s="448"/>
      <c r="B97" s="374"/>
      <c r="C97" s="374"/>
      <c r="D97" s="374"/>
      <c r="E97" s="374"/>
      <c r="F97" s="374"/>
      <c r="G97" s="374"/>
      <c r="H97" s="374"/>
      <c r="I97" s="449"/>
      <c r="J97" s="403"/>
      <c r="K97" s="404"/>
      <c r="L97" s="404"/>
      <c r="M97" s="404"/>
      <c r="N97" s="404"/>
      <c r="O97" s="404"/>
      <c r="P97" s="404"/>
      <c r="Q97" s="405"/>
      <c r="R97" s="107"/>
      <c r="S97" s="52"/>
      <c r="T97" s="52"/>
      <c r="U97" s="52"/>
      <c r="V97" s="52"/>
      <c r="W97" s="52"/>
      <c r="X97" s="52"/>
      <c r="Y97" s="200"/>
      <c r="Z97" s="452"/>
      <c r="AA97" s="453"/>
      <c r="AB97" s="453"/>
      <c r="AC97" s="453"/>
      <c r="AD97" s="453"/>
      <c r="AE97" s="454"/>
      <c r="AF97" s="403"/>
      <c r="AG97" s="404"/>
      <c r="AH97" s="404"/>
      <c r="AI97" s="404"/>
      <c r="AJ97" s="404"/>
      <c r="AK97" s="404"/>
      <c r="AL97" s="404"/>
      <c r="AM97" s="404"/>
      <c r="AN97" s="404"/>
      <c r="AO97" s="405"/>
      <c r="AP97" s="448"/>
      <c r="AQ97" s="374"/>
      <c r="AR97" s="374"/>
      <c r="AS97" s="374"/>
      <c r="AT97" s="374"/>
      <c r="AU97" s="374"/>
      <c r="AV97" s="374"/>
      <c r="AW97" s="374"/>
      <c r="AX97" s="449"/>
      <c r="AY97" s="145" t="s">
        <v>45</v>
      </c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1"/>
      <c r="BM97" s="145" t="s">
        <v>8</v>
      </c>
      <c r="BN97" s="130"/>
      <c r="BO97" s="130"/>
      <c r="BP97" s="130"/>
      <c r="BQ97" s="131"/>
      <c r="BR97" s="162">
        <v>744</v>
      </c>
      <c r="BS97" s="163"/>
      <c r="BT97" s="163"/>
      <c r="BU97" s="164"/>
      <c r="BV97" s="162">
        <v>100</v>
      </c>
      <c r="BW97" s="163"/>
      <c r="BX97" s="163"/>
      <c r="BY97" s="163"/>
      <c r="BZ97" s="163"/>
      <c r="CA97" s="163"/>
      <c r="CB97" s="163"/>
      <c r="CC97" s="163"/>
      <c r="CD97" s="164"/>
      <c r="CE97" s="162">
        <v>100</v>
      </c>
      <c r="CF97" s="163"/>
      <c r="CG97" s="163"/>
      <c r="CH97" s="163"/>
      <c r="CI97" s="163"/>
      <c r="CJ97" s="163"/>
      <c r="CK97" s="163"/>
      <c r="CL97" s="163"/>
      <c r="CM97" s="163"/>
      <c r="CN97" s="164"/>
      <c r="CO97" s="162">
        <v>100</v>
      </c>
      <c r="CP97" s="163"/>
      <c r="CQ97" s="163"/>
      <c r="CR97" s="163"/>
      <c r="CS97" s="163"/>
      <c r="CT97" s="163"/>
      <c r="CU97" s="163"/>
      <c r="CV97" s="163"/>
      <c r="CW97" s="164"/>
      <c r="CX97" s="106">
        <v>15</v>
      </c>
      <c r="CY97" s="40"/>
      <c r="CZ97" s="40"/>
      <c r="DA97" s="40"/>
      <c r="DB97" s="40"/>
      <c r="DC97" s="41"/>
      <c r="DD97" s="106"/>
      <c r="DE97" s="40"/>
      <c r="DF97" s="40"/>
      <c r="DG97" s="41"/>
      <c r="DH97" s="28"/>
      <c r="DI97" s="28"/>
      <c r="DJ97" s="28"/>
    </row>
    <row r="98" spans="1:118" s="29" customFormat="1" ht="66" customHeight="1" outlineLevel="1">
      <c r="A98" s="448"/>
      <c r="B98" s="374"/>
      <c r="C98" s="374"/>
      <c r="D98" s="374"/>
      <c r="E98" s="374"/>
      <c r="F98" s="374"/>
      <c r="G98" s="374"/>
      <c r="H98" s="374"/>
      <c r="I98" s="449"/>
      <c r="J98" s="403"/>
      <c r="K98" s="404"/>
      <c r="L98" s="404"/>
      <c r="M98" s="404"/>
      <c r="N98" s="404"/>
      <c r="O98" s="404"/>
      <c r="P98" s="404"/>
      <c r="Q98" s="405"/>
      <c r="R98" s="107"/>
      <c r="S98" s="52"/>
      <c r="T98" s="52"/>
      <c r="U98" s="52"/>
      <c r="V98" s="52"/>
      <c r="W98" s="52"/>
      <c r="X98" s="52"/>
      <c r="Y98" s="200"/>
      <c r="Z98" s="452"/>
      <c r="AA98" s="453"/>
      <c r="AB98" s="453"/>
      <c r="AC98" s="453"/>
      <c r="AD98" s="453"/>
      <c r="AE98" s="454"/>
      <c r="AF98" s="403"/>
      <c r="AG98" s="404"/>
      <c r="AH98" s="404"/>
      <c r="AI98" s="404"/>
      <c r="AJ98" s="404"/>
      <c r="AK98" s="404"/>
      <c r="AL98" s="404"/>
      <c r="AM98" s="404"/>
      <c r="AN98" s="404"/>
      <c r="AO98" s="405"/>
      <c r="AP98" s="448"/>
      <c r="AQ98" s="374"/>
      <c r="AR98" s="374"/>
      <c r="AS98" s="374"/>
      <c r="AT98" s="374"/>
      <c r="AU98" s="374"/>
      <c r="AV98" s="374"/>
      <c r="AW98" s="374"/>
      <c r="AX98" s="449"/>
      <c r="AY98" s="459" t="s">
        <v>46</v>
      </c>
      <c r="AZ98" s="460"/>
      <c r="BA98" s="460"/>
      <c r="BB98" s="460"/>
      <c r="BC98" s="460"/>
      <c r="BD98" s="460"/>
      <c r="BE98" s="460"/>
      <c r="BF98" s="460"/>
      <c r="BG98" s="460"/>
      <c r="BH98" s="460"/>
      <c r="BI98" s="460"/>
      <c r="BJ98" s="460"/>
      <c r="BK98" s="460"/>
      <c r="BL98" s="461"/>
      <c r="BM98" s="462" t="s">
        <v>8</v>
      </c>
      <c r="BN98" s="463"/>
      <c r="BO98" s="463"/>
      <c r="BP98" s="463"/>
      <c r="BQ98" s="464"/>
      <c r="BR98" s="162">
        <v>744</v>
      </c>
      <c r="BS98" s="163"/>
      <c r="BT98" s="163"/>
      <c r="BU98" s="164"/>
      <c r="BV98" s="162">
        <v>90</v>
      </c>
      <c r="BW98" s="163"/>
      <c r="BX98" s="163"/>
      <c r="BY98" s="163"/>
      <c r="BZ98" s="163"/>
      <c r="CA98" s="163"/>
      <c r="CB98" s="163"/>
      <c r="CC98" s="163"/>
      <c r="CD98" s="164"/>
      <c r="CE98" s="162">
        <v>90</v>
      </c>
      <c r="CF98" s="163"/>
      <c r="CG98" s="163"/>
      <c r="CH98" s="163"/>
      <c r="CI98" s="163"/>
      <c r="CJ98" s="163"/>
      <c r="CK98" s="163"/>
      <c r="CL98" s="163"/>
      <c r="CM98" s="163"/>
      <c r="CN98" s="164"/>
      <c r="CO98" s="162">
        <v>90</v>
      </c>
      <c r="CP98" s="163"/>
      <c r="CQ98" s="163"/>
      <c r="CR98" s="163"/>
      <c r="CS98" s="163"/>
      <c r="CT98" s="163"/>
      <c r="CU98" s="163"/>
      <c r="CV98" s="163"/>
      <c r="CW98" s="164"/>
      <c r="CX98" s="106">
        <v>15</v>
      </c>
      <c r="CY98" s="40"/>
      <c r="CZ98" s="40"/>
      <c r="DA98" s="40"/>
      <c r="DB98" s="40"/>
      <c r="DC98" s="41"/>
      <c r="DD98" s="106"/>
      <c r="DE98" s="40"/>
      <c r="DF98" s="40"/>
      <c r="DG98" s="41"/>
      <c r="DH98" s="28"/>
      <c r="DI98" s="28"/>
      <c r="DJ98" s="28"/>
    </row>
    <row r="99" spans="1:118" s="29" customFormat="1" ht="119.25" customHeight="1" outlineLevel="1">
      <c r="A99" s="96"/>
      <c r="B99" s="97"/>
      <c r="C99" s="97"/>
      <c r="D99" s="97"/>
      <c r="E99" s="97"/>
      <c r="F99" s="97"/>
      <c r="G99" s="97"/>
      <c r="H99" s="97"/>
      <c r="I99" s="98"/>
      <c r="J99" s="78"/>
      <c r="K99" s="79"/>
      <c r="L99" s="79"/>
      <c r="M99" s="79"/>
      <c r="N99" s="79"/>
      <c r="O99" s="79"/>
      <c r="P99" s="79"/>
      <c r="Q99" s="80"/>
      <c r="R99" s="56"/>
      <c r="S99" s="57"/>
      <c r="T99" s="57"/>
      <c r="U99" s="57"/>
      <c r="V99" s="57"/>
      <c r="W99" s="57"/>
      <c r="X99" s="57"/>
      <c r="Y99" s="58"/>
      <c r="Z99" s="455"/>
      <c r="AA99" s="456"/>
      <c r="AB99" s="456"/>
      <c r="AC99" s="456"/>
      <c r="AD99" s="456"/>
      <c r="AE99" s="457"/>
      <c r="AF99" s="78"/>
      <c r="AG99" s="79"/>
      <c r="AH99" s="79"/>
      <c r="AI99" s="79"/>
      <c r="AJ99" s="79"/>
      <c r="AK99" s="79"/>
      <c r="AL99" s="79"/>
      <c r="AM99" s="79"/>
      <c r="AN99" s="79"/>
      <c r="AO99" s="80"/>
      <c r="AP99" s="96"/>
      <c r="AQ99" s="97"/>
      <c r="AR99" s="97"/>
      <c r="AS99" s="97"/>
      <c r="AT99" s="97"/>
      <c r="AU99" s="97"/>
      <c r="AV99" s="97"/>
      <c r="AW99" s="97"/>
      <c r="AX99" s="98"/>
      <c r="AY99" s="459" t="s">
        <v>223</v>
      </c>
      <c r="AZ99" s="460"/>
      <c r="BA99" s="460"/>
      <c r="BB99" s="460"/>
      <c r="BC99" s="460"/>
      <c r="BD99" s="460"/>
      <c r="BE99" s="460"/>
      <c r="BF99" s="460"/>
      <c r="BG99" s="460"/>
      <c r="BH99" s="460"/>
      <c r="BI99" s="460"/>
      <c r="BJ99" s="460"/>
      <c r="BK99" s="460"/>
      <c r="BL99" s="461"/>
      <c r="BM99" s="221"/>
      <c r="BN99" s="222"/>
      <c r="BO99" s="222"/>
      <c r="BP99" s="222"/>
      <c r="BQ99" s="223"/>
      <c r="BR99" s="221"/>
      <c r="BS99" s="222"/>
      <c r="BT99" s="222"/>
      <c r="BU99" s="223"/>
      <c r="BV99" s="221"/>
      <c r="BW99" s="222"/>
      <c r="BX99" s="222"/>
      <c r="BY99" s="222"/>
      <c r="BZ99" s="222"/>
      <c r="CA99" s="222"/>
      <c r="CB99" s="222"/>
      <c r="CC99" s="222"/>
      <c r="CD99" s="223"/>
      <c r="CE99" s="221"/>
      <c r="CF99" s="222"/>
      <c r="CG99" s="222"/>
      <c r="CH99" s="222"/>
      <c r="CI99" s="222"/>
      <c r="CJ99" s="222"/>
      <c r="CK99" s="222"/>
      <c r="CL99" s="222"/>
      <c r="CM99" s="222"/>
      <c r="CN99" s="223"/>
      <c r="CO99" s="221"/>
      <c r="CP99" s="222"/>
      <c r="CQ99" s="222"/>
      <c r="CR99" s="222"/>
      <c r="CS99" s="222"/>
      <c r="CT99" s="222"/>
      <c r="CU99" s="222"/>
      <c r="CV99" s="222"/>
      <c r="CW99" s="223"/>
      <c r="CX99" s="221"/>
      <c r="CY99" s="222"/>
      <c r="CZ99" s="222"/>
      <c r="DA99" s="222"/>
      <c r="DB99" s="222"/>
      <c r="DC99" s="223"/>
      <c r="DD99" s="221"/>
      <c r="DE99" s="222"/>
      <c r="DF99" s="222"/>
      <c r="DG99" s="223"/>
      <c r="DH99" s="28"/>
      <c r="DI99" s="28"/>
      <c r="DJ99" s="28"/>
    </row>
    <row r="100" spans="1:118" s="29" customFormat="1" ht="33.75" customHeight="1" outlineLevel="1">
      <c r="A100" s="141" t="s">
        <v>217</v>
      </c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  <c r="BX100" s="141"/>
      <c r="BY100" s="141"/>
      <c r="BZ100" s="141"/>
      <c r="CA100" s="141"/>
      <c r="CB100" s="141"/>
      <c r="CC100" s="141"/>
      <c r="CD100" s="141"/>
      <c r="CE100" s="141"/>
      <c r="CF100" s="141"/>
      <c r="CG100" s="141"/>
      <c r="CH100" s="141"/>
      <c r="CI100" s="141"/>
      <c r="CJ100" s="141"/>
      <c r="CK100" s="141"/>
      <c r="CL100" s="141"/>
      <c r="CM100" s="141"/>
      <c r="CN100" s="141"/>
      <c r="CO100" s="141"/>
      <c r="CP100" s="141"/>
      <c r="CQ100" s="141"/>
      <c r="CR100" s="141"/>
      <c r="CS100" s="141"/>
      <c r="CT100" s="141"/>
      <c r="CU100" s="141"/>
      <c r="CV100" s="141"/>
      <c r="CW100" s="141"/>
      <c r="CX100" s="141"/>
      <c r="CY100" s="141"/>
      <c r="CZ100" s="141"/>
      <c r="DA100" s="141"/>
      <c r="DB100" s="141"/>
      <c r="DC100" s="141"/>
      <c r="DD100" s="141"/>
      <c r="DE100" s="141"/>
      <c r="DF100" s="141"/>
      <c r="DG100" s="141"/>
      <c r="DH100" s="141"/>
      <c r="DI100" s="141"/>
      <c r="DJ100" s="141"/>
    </row>
    <row r="101" spans="1:118" ht="69.900000000000006" customHeight="1" outlineLevel="1" collapsed="1">
      <c r="A101" s="402" t="s">
        <v>47</v>
      </c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7"/>
      <c r="M101" s="406" t="s">
        <v>206</v>
      </c>
      <c r="N101" s="407"/>
      <c r="O101" s="407"/>
      <c r="P101" s="407"/>
      <c r="Q101" s="407"/>
      <c r="R101" s="407"/>
      <c r="S101" s="407"/>
      <c r="T101" s="407"/>
      <c r="U101" s="407"/>
      <c r="V101" s="407"/>
      <c r="W101" s="407"/>
      <c r="X101" s="407"/>
      <c r="Y101" s="407"/>
      <c r="Z101" s="407"/>
      <c r="AA101" s="407"/>
      <c r="AB101" s="407"/>
      <c r="AC101" s="407"/>
      <c r="AD101" s="407"/>
      <c r="AE101" s="407"/>
      <c r="AF101" s="407"/>
      <c r="AG101" s="407"/>
      <c r="AH101" s="407"/>
      <c r="AI101" s="407"/>
      <c r="AJ101" s="407"/>
      <c r="AK101" s="407"/>
      <c r="AL101" s="407"/>
      <c r="AM101" s="407"/>
      <c r="AN101" s="408"/>
      <c r="AO101" s="75" t="s">
        <v>213</v>
      </c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7"/>
      <c r="BB101" s="399" t="s">
        <v>208</v>
      </c>
      <c r="BC101" s="400"/>
      <c r="BD101" s="400"/>
      <c r="BE101" s="400"/>
      <c r="BF101" s="400"/>
      <c r="BG101" s="400"/>
      <c r="BH101" s="400"/>
      <c r="BI101" s="400"/>
      <c r="BJ101" s="400"/>
      <c r="BK101" s="400"/>
      <c r="BL101" s="400"/>
      <c r="BM101" s="400"/>
      <c r="BN101" s="400"/>
      <c r="BO101" s="400"/>
      <c r="BP101" s="400"/>
      <c r="BQ101" s="401"/>
      <c r="BR101" s="399" t="s">
        <v>209</v>
      </c>
      <c r="BS101" s="400"/>
      <c r="BT101" s="400"/>
      <c r="BU101" s="400"/>
      <c r="BV101" s="400"/>
      <c r="BW101" s="400"/>
      <c r="BX101" s="400"/>
      <c r="BY101" s="400"/>
      <c r="BZ101" s="400"/>
      <c r="CA101" s="400"/>
      <c r="CB101" s="400"/>
      <c r="CC101" s="400"/>
      <c r="CD101" s="400"/>
      <c r="CE101" s="400"/>
      <c r="CF101" s="400"/>
      <c r="CG101" s="400"/>
      <c r="CH101" s="400"/>
      <c r="CI101" s="400"/>
      <c r="CJ101" s="400"/>
      <c r="CK101" s="400"/>
      <c r="CL101" s="401"/>
      <c r="CM101" s="477" t="s">
        <v>10</v>
      </c>
      <c r="CN101" s="400"/>
      <c r="CO101" s="400"/>
      <c r="CP101" s="400"/>
      <c r="CQ101" s="400"/>
      <c r="CR101" s="400"/>
      <c r="CS101" s="400"/>
      <c r="CT101" s="400"/>
      <c r="CU101" s="400"/>
      <c r="CV101" s="400"/>
      <c r="CW101" s="400"/>
      <c r="CX101" s="400"/>
      <c r="CY101" s="400"/>
      <c r="CZ101" s="400"/>
      <c r="DA101" s="400"/>
      <c r="DB101" s="401"/>
      <c r="DC101" s="106" t="s">
        <v>48</v>
      </c>
      <c r="DD101" s="40"/>
      <c r="DE101" s="40"/>
      <c r="DF101" s="40"/>
      <c r="DG101" s="41"/>
      <c r="DH101" s="107"/>
      <c r="DI101" s="52"/>
      <c r="DJ101" s="52"/>
    </row>
    <row r="102" spans="1:118" ht="42.75" customHeight="1" outlineLevel="1">
      <c r="A102" s="403"/>
      <c r="B102" s="404"/>
      <c r="C102" s="404"/>
      <c r="D102" s="404"/>
      <c r="E102" s="404"/>
      <c r="F102" s="404"/>
      <c r="G102" s="404"/>
      <c r="H102" s="404"/>
      <c r="I102" s="404"/>
      <c r="J102" s="404"/>
      <c r="K102" s="404"/>
      <c r="L102" s="405"/>
      <c r="M102" s="409"/>
      <c r="N102" s="410"/>
      <c r="O102" s="410"/>
      <c r="P102" s="410"/>
      <c r="Q102" s="410"/>
      <c r="R102" s="410"/>
      <c r="S102" s="410"/>
      <c r="T102" s="410"/>
      <c r="U102" s="410"/>
      <c r="V102" s="410"/>
      <c r="W102" s="410"/>
      <c r="X102" s="410"/>
      <c r="Y102" s="410"/>
      <c r="Z102" s="410"/>
      <c r="AA102" s="410"/>
      <c r="AB102" s="410"/>
      <c r="AC102" s="410"/>
      <c r="AD102" s="410"/>
      <c r="AE102" s="410"/>
      <c r="AF102" s="410"/>
      <c r="AG102" s="410"/>
      <c r="AH102" s="410"/>
      <c r="AI102" s="410"/>
      <c r="AJ102" s="410"/>
      <c r="AK102" s="410"/>
      <c r="AL102" s="410"/>
      <c r="AM102" s="410"/>
      <c r="AN102" s="411"/>
      <c r="AO102" s="78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80"/>
      <c r="BB102" s="75" t="s">
        <v>92</v>
      </c>
      <c r="BC102" s="94"/>
      <c r="BD102" s="94"/>
      <c r="BE102" s="94"/>
      <c r="BF102" s="95"/>
      <c r="BG102" s="106" t="s">
        <v>38</v>
      </c>
      <c r="BH102" s="40"/>
      <c r="BI102" s="40"/>
      <c r="BJ102" s="40"/>
      <c r="BK102" s="40"/>
      <c r="BL102" s="40"/>
      <c r="BM102" s="40"/>
      <c r="BN102" s="40"/>
      <c r="BO102" s="40"/>
      <c r="BP102" s="40"/>
      <c r="BQ102" s="41"/>
      <c r="BR102" s="75" t="s">
        <v>290</v>
      </c>
      <c r="BS102" s="94"/>
      <c r="BT102" s="94"/>
      <c r="BU102" s="94"/>
      <c r="BV102" s="94"/>
      <c r="BW102" s="95"/>
      <c r="BX102" s="53" t="s">
        <v>295</v>
      </c>
      <c r="BY102" s="54"/>
      <c r="BZ102" s="54"/>
      <c r="CA102" s="54"/>
      <c r="CB102" s="54"/>
      <c r="CC102" s="54"/>
      <c r="CD102" s="55"/>
      <c r="CE102" s="75" t="s">
        <v>296</v>
      </c>
      <c r="CF102" s="94"/>
      <c r="CG102" s="94"/>
      <c r="CH102" s="94"/>
      <c r="CI102" s="94"/>
      <c r="CJ102" s="94"/>
      <c r="CK102" s="94"/>
      <c r="CL102" s="95"/>
      <c r="CM102" s="75" t="s">
        <v>297</v>
      </c>
      <c r="CN102" s="94"/>
      <c r="CO102" s="94"/>
      <c r="CP102" s="94"/>
      <c r="CQ102" s="95"/>
      <c r="CR102" s="53" t="s">
        <v>298</v>
      </c>
      <c r="CS102" s="54"/>
      <c r="CT102" s="54"/>
      <c r="CU102" s="54"/>
      <c r="CV102" s="54"/>
      <c r="CW102" s="55"/>
      <c r="CX102" s="75" t="s">
        <v>299</v>
      </c>
      <c r="CY102" s="94"/>
      <c r="CZ102" s="94"/>
      <c r="DA102" s="94"/>
      <c r="DB102" s="95"/>
      <c r="DC102" s="177" t="s">
        <v>49</v>
      </c>
      <c r="DD102" s="54"/>
      <c r="DE102" s="55"/>
      <c r="DF102" s="54"/>
      <c r="DG102" s="55"/>
      <c r="DH102" s="93"/>
      <c r="DI102" s="59"/>
      <c r="DJ102" s="59"/>
    </row>
    <row r="103" spans="1:118" ht="124.5" customHeight="1" outlineLevel="1">
      <c r="A103" s="78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80"/>
      <c r="M103" s="398" t="s">
        <v>93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5"/>
      <c r="X103" s="398" t="s">
        <v>94</v>
      </c>
      <c r="Y103" s="94"/>
      <c r="Z103" s="94"/>
      <c r="AA103" s="94"/>
      <c r="AB103" s="94"/>
      <c r="AC103" s="94"/>
      <c r="AD103" s="94"/>
      <c r="AE103" s="95"/>
      <c r="AF103" s="398" t="s">
        <v>80</v>
      </c>
      <c r="AG103" s="94"/>
      <c r="AH103" s="94"/>
      <c r="AI103" s="94"/>
      <c r="AJ103" s="94"/>
      <c r="AK103" s="94"/>
      <c r="AL103" s="94"/>
      <c r="AM103" s="94"/>
      <c r="AN103" s="95"/>
      <c r="AO103" s="398" t="s">
        <v>90</v>
      </c>
      <c r="AP103" s="94"/>
      <c r="AQ103" s="94"/>
      <c r="AR103" s="94"/>
      <c r="AS103" s="94"/>
      <c r="AT103" s="94"/>
      <c r="AU103" s="94"/>
      <c r="AV103" s="94"/>
      <c r="AW103" s="94"/>
      <c r="AX103" s="95"/>
      <c r="AY103" s="398" t="s">
        <v>91</v>
      </c>
      <c r="AZ103" s="94"/>
      <c r="BA103" s="95"/>
      <c r="BB103" s="96"/>
      <c r="BC103" s="97"/>
      <c r="BD103" s="97"/>
      <c r="BE103" s="97"/>
      <c r="BF103" s="98"/>
      <c r="BG103" s="412" t="s">
        <v>12</v>
      </c>
      <c r="BH103" s="413"/>
      <c r="BI103" s="413"/>
      <c r="BJ103" s="413"/>
      <c r="BK103" s="413"/>
      <c r="BL103" s="414"/>
      <c r="BM103" s="412" t="s">
        <v>6</v>
      </c>
      <c r="BN103" s="413"/>
      <c r="BO103" s="413"/>
      <c r="BP103" s="413"/>
      <c r="BQ103" s="414"/>
      <c r="BR103" s="96"/>
      <c r="BS103" s="97"/>
      <c r="BT103" s="97"/>
      <c r="BU103" s="97"/>
      <c r="BV103" s="97"/>
      <c r="BW103" s="98"/>
      <c r="BX103" s="56"/>
      <c r="BY103" s="57"/>
      <c r="BZ103" s="57"/>
      <c r="CA103" s="57"/>
      <c r="CB103" s="57"/>
      <c r="CC103" s="57"/>
      <c r="CD103" s="58"/>
      <c r="CE103" s="96"/>
      <c r="CF103" s="97"/>
      <c r="CG103" s="97"/>
      <c r="CH103" s="97"/>
      <c r="CI103" s="97"/>
      <c r="CJ103" s="97"/>
      <c r="CK103" s="97"/>
      <c r="CL103" s="98"/>
      <c r="CM103" s="96"/>
      <c r="CN103" s="97"/>
      <c r="CO103" s="97"/>
      <c r="CP103" s="97"/>
      <c r="CQ103" s="98"/>
      <c r="CR103" s="56"/>
      <c r="CS103" s="57"/>
      <c r="CT103" s="57"/>
      <c r="CU103" s="57"/>
      <c r="CV103" s="57"/>
      <c r="CW103" s="58"/>
      <c r="CX103" s="96"/>
      <c r="CY103" s="97"/>
      <c r="CZ103" s="97"/>
      <c r="DA103" s="97"/>
      <c r="DB103" s="98"/>
      <c r="DC103" s="56"/>
      <c r="DD103" s="57"/>
      <c r="DE103" s="58"/>
      <c r="DF103" s="57"/>
      <c r="DG103" s="58"/>
      <c r="DH103" s="107"/>
      <c r="DI103" s="52"/>
      <c r="DJ103" s="52"/>
    </row>
    <row r="104" spans="1:118" ht="17.100000000000001" customHeight="1" outlineLevel="1">
      <c r="A104" s="162">
        <v>1</v>
      </c>
      <c r="B104" s="163"/>
      <c r="C104" s="163"/>
      <c r="D104" s="163"/>
      <c r="E104" s="163"/>
      <c r="F104" s="163"/>
      <c r="G104" s="163"/>
      <c r="H104" s="163"/>
      <c r="I104" s="163"/>
      <c r="J104" s="163"/>
      <c r="K104" s="163"/>
      <c r="L104" s="164"/>
      <c r="M104" s="162">
        <v>2</v>
      </c>
      <c r="N104" s="163"/>
      <c r="O104" s="163"/>
      <c r="P104" s="163"/>
      <c r="Q104" s="163"/>
      <c r="R104" s="163"/>
      <c r="S104" s="163"/>
      <c r="T104" s="163"/>
      <c r="U104" s="163"/>
      <c r="V104" s="163"/>
      <c r="W104" s="164"/>
      <c r="X104" s="162">
        <v>3</v>
      </c>
      <c r="Y104" s="163"/>
      <c r="Z104" s="163"/>
      <c r="AA104" s="163"/>
      <c r="AB104" s="163"/>
      <c r="AC104" s="163"/>
      <c r="AD104" s="163"/>
      <c r="AE104" s="164"/>
      <c r="AF104" s="162">
        <v>4</v>
      </c>
      <c r="AG104" s="163"/>
      <c r="AH104" s="163"/>
      <c r="AI104" s="163"/>
      <c r="AJ104" s="163"/>
      <c r="AK104" s="163"/>
      <c r="AL104" s="163"/>
      <c r="AM104" s="163"/>
      <c r="AN104" s="164"/>
      <c r="AO104" s="418">
        <v>5</v>
      </c>
      <c r="AP104" s="419"/>
      <c r="AQ104" s="419"/>
      <c r="AR104" s="419"/>
      <c r="AS104" s="419"/>
      <c r="AT104" s="419"/>
      <c r="AU104" s="419"/>
      <c r="AV104" s="419"/>
      <c r="AW104" s="419"/>
      <c r="AX104" s="420"/>
      <c r="AY104" s="162">
        <v>6</v>
      </c>
      <c r="AZ104" s="163"/>
      <c r="BA104" s="164"/>
      <c r="BB104" s="162">
        <v>7</v>
      </c>
      <c r="BC104" s="163"/>
      <c r="BD104" s="163"/>
      <c r="BE104" s="163"/>
      <c r="BF104" s="164"/>
      <c r="BG104" s="162">
        <v>8</v>
      </c>
      <c r="BH104" s="163"/>
      <c r="BI104" s="163"/>
      <c r="BJ104" s="163"/>
      <c r="BK104" s="163"/>
      <c r="BL104" s="164"/>
      <c r="BM104" s="186">
        <v>9</v>
      </c>
      <c r="BN104" s="187"/>
      <c r="BO104" s="187"/>
      <c r="BP104" s="187"/>
      <c r="BQ104" s="188"/>
      <c r="BR104" s="162">
        <v>10</v>
      </c>
      <c r="BS104" s="163"/>
      <c r="BT104" s="163"/>
      <c r="BU104" s="163"/>
      <c r="BV104" s="163"/>
      <c r="BW104" s="164"/>
      <c r="BX104" s="162">
        <v>11</v>
      </c>
      <c r="BY104" s="163"/>
      <c r="BZ104" s="163"/>
      <c r="CA104" s="163"/>
      <c r="CB104" s="163"/>
      <c r="CC104" s="163"/>
      <c r="CD104" s="164"/>
      <c r="CE104" s="162">
        <v>12</v>
      </c>
      <c r="CF104" s="163"/>
      <c r="CG104" s="163"/>
      <c r="CH104" s="163"/>
      <c r="CI104" s="163"/>
      <c r="CJ104" s="163"/>
      <c r="CK104" s="163"/>
      <c r="CL104" s="164"/>
      <c r="CM104" s="162">
        <v>13</v>
      </c>
      <c r="CN104" s="163"/>
      <c r="CO104" s="163"/>
      <c r="CP104" s="163"/>
      <c r="CQ104" s="164"/>
      <c r="CR104" s="162">
        <v>14</v>
      </c>
      <c r="CS104" s="163"/>
      <c r="CT104" s="163"/>
      <c r="CU104" s="163"/>
      <c r="CV104" s="163"/>
      <c r="CW104" s="164"/>
      <c r="CX104" s="162">
        <v>15</v>
      </c>
      <c r="CY104" s="163"/>
      <c r="CZ104" s="163"/>
      <c r="DA104" s="163"/>
      <c r="DB104" s="164"/>
      <c r="DC104" s="174">
        <v>16</v>
      </c>
      <c r="DD104" s="175"/>
      <c r="DE104" s="176"/>
      <c r="DF104" s="175"/>
      <c r="DG104" s="176"/>
      <c r="DH104" s="66"/>
      <c r="DI104" s="67"/>
      <c r="DJ104" s="67"/>
    </row>
    <row r="105" spans="1:118" ht="160.5" customHeight="1" outlineLevel="1" collapsed="1">
      <c r="A105" s="145" t="s">
        <v>179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1"/>
      <c r="M105" s="268" t="s">
        <v>42</v>
      </c>
      <c r="N105" s="45"/>
      <c r="O105" s="45"/>
      <c r="P105" s="45"/>
      <c r="Q105" s="45"/>
      <c r="R105" s="45"/>
      <c r="S105" s="45"/>
      <c r="T105" s="45"/>
      <c r="U105" s="45"/>
      <c r="V105" s="45"/>
      <c r="W105" s="46"/>
      <c r="X105" s="44" t="s">
        <v>79</v>
      </c>
      <c r="Y105" s="130"/>
      <c r="Z105" s="130"/>
      <c r="AA105" s="130"/>
      <c r="AB105" s="130"/>
      <c r="AC105" s="130"/>
      <c r="AD105" s="130"/>
      <c r="AE105" s="131"/>
      <c r="AF105" s="268" t="s">
        <v>42</v>
      </c>
      <c r="AG105" s="45"/>
      <c r="AH105" s="45"/>
      <c r="AI105" s="45"/>
      <c r="AJ105" s="45"/>
      <c r="AK105" s="45"/>
      <c r="AL105" s="45"/>
      <c r="AM105" s="45"/>
      <c r="AN105" s="46"/>
      <c r="AO105" s="268" t="s">
        <v>41</v>
      </c>
      <c r="AP105" s="45"/>
      <c r="AQ105" s="45"/>
      <c r="AR105" s="45"/>
      <c r="AS105" s="45"/>
      <c r="AT105" s="45"/>
      <c r="AU105" s="45"/>
      <c r="AV105" s="45"/>
      <c r="AW105" s="45"/>
      <c r="AX105" s="46"/>
      <c r="AY105" s="145"/>
      <c r="AZ105" s="130"/>
      <c r="BA105" s="131"/>
      <c r="BB105" s="268" t="s">
        <v>50</v>
      </c>
      <c r="BC105" s="45"/>
      <c r="BD105" s="45"/>
      <c r="BE105" s="45"/>
      <c r="BF105" s="46"/>
      <c r="BG105" s="268" t="s">
        <v>13</v>
      </c>
      <c r="BH105" s="45"/>
      <c r="BI105" s="45"/>
      <c r="BJ105" s="45"/>
      <c r="BK105" s="45"/>
      <c r="BL105" s="46"/>
      <c r="BM105" s="162">
        <v>792</v>
      </c>
      <c r="BN105" s="163"/>
      <c r="BO105" s="163"/>
      <c r="BP105" s="163"/>
      <c r="BQ105" s="164"/>
      <c r="BR105" s="415">
        <v>7</v>
      </c>
      <c r="BS105" s="416"/>
      <c r="BT105" s="416"/>
      <c r="BU105" s="416"/>
      <c r="BV105" s="416"/>
      <c r="BW105" s="417"/>
      <c r="BX105" s="415">
        <v>8</v>
      </c>
      <c r="BY105" s="416"/>
      <c r="BZ105" s="416"/>
      <c r="CA105" s="416"/>
      <c r="CB105" s="416"/>
      <c r="CC105" s="416"/>
      <c r="CD105" s="417"/>
      <c r="CE105" s="415">
        <v>8</v>
      </c>
      <c r="CF105" s="416"/>
      <c r="CG105" s="416"/>
      <c r="CH105" s="416"/>
      <c r="CI105" s="416"/>
      <c r="CJ105" s="416"/>
      <c r="CK105" s="416"/>
      <c r="CL105" s="417"/>
      <c r="CM105" s="106"/>
      <c r="CN105" s="40"/>
      <c r="CO105" s="40"/>
      <c r="CP105" s="40"/>
      <c r="CQ105" s="41"/>
      <c r="CR105" s="106"/>
      <c r="CS105" s="40"/>
      <c r="CT105" s="40"/>
      <c r="CU105" s="40"/>
      <c r="CV105" s="40"/>
      <c r="CW105" s="41"/>
      <c r="CX105" s="106"/>
      <c r="CY105" s="40"/>
      <c r="CZ105" s="40"/>
      <c r="DA105" s="40"/>
      <c r="DB105" s="41"/>
      <c r="DC105" s="106">
        <v>15</v>
      </c>
      <c r="DD105" s="40"/>
      <c r="DE105" s="41"/>
      <c r="DF105" s="130"/>
      <c r="DG105" s="131"/>
      <c r="DH105" s="107"/>
      <c r="DI105" s="52"/>
      <c r="DJ105" s="52"/>
    </row>
    <row r="106" spans="1:118" ht="50.25" customHeight="1" outlineLevel="1">
      <c r="A106" s="141">
        <v>4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  <c r="CK106" s="52"/>
      <c r="CL106" s="52"/>
      <c r="CM106" s="52"/>
      <c r="CN106" s="52"/>
      <c r="CO106" s="52"/>
      <c r="CP106" s="52"/>
      <c r="CQ106" s="52"/>
      <c r="CR106" s="52"/>
      <c r="CS106" s="52"/>
      <c r="CT106" s="52"/>
      <c r="CU106" s="52"/>
      <c r="CV106" s="52"/>
      <c r="CW106" s="52"/>
      <c r="CX106" s="52"/>
      <c r="CY106" s="52"/>
      <c r="CZ106" s="52"/>
      <c r="DA106" s="52"/>
      <c r="DB106" s="52"/>
      <c r="DC106" s="52"/>
      <c r="DD106" s="52"/>
      <c r="DE106" s="52"/>
      <c r="DF106" s="52"/>
      <c r="DG106" s="52"/>
      <c r="DH106" s="52"/>
      <c r="DI106" s="52"/>
      <c r="DJ106" s="52"/>
    </row>
    <row r="107" spans="1:118" ht="15.75" customHeight="1" outlineLevel="1">
      <c r="A107" s="87" t="s">
        <v>14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9"/>
      <c r="DF107" s="33"/>
      <c r="DG107" s="1"/>
      <c r="DH107" s="67"/>
      <c r="DI107" s="67"/>
      <c r="DJ107" s="67"/>
    </row>
    <row r="108" spans="1:118" ht="15.75" customHeight="1" outlineLevel="1">
      <c r="A108" s="87" t="s">
        <v>15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9"/>
      <c r="P108" s="183" t="s">
        <v>16</v>
      </c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5"/>
      <c r="AK108" s="87" t="s">
        <v>17</v>
      </c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9"/>
      <c r="AY108" s="183" t="s">
        <v>18</v>
      </c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5"/>
      <c r="BJ108" s="87" t="s">
        <v>19</v>
      </c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9"/>
      <c r="DF108" s="33"/>
      <c r="DG108" s="1"/>
      <c r="DH108" s="67"/>
      <c r="DI108" s="67"/>
      <c r="DJ108" s="67"/>
    </row>
    <row r="109" spans="1:118" ht="15.75" customHeight="1" outlineLevel="1">
      <c r="A109" s="221">
        <v>1</v>
      </c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3"/>
      <c r="P109" s="221">
        <v>2</v>
      </c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3"/>
      <c r="AK109" s="221">
        <v>3</v>
      </c>
      <c r="AL109" s="222"/>
      <c r="AM109" s="222"/>
      <c r="AN109" s="222"/>
      <c r="AO109" s="222"/>
      <c r="AP109" s="222"/>
      <c r="AQ109" s="222"/>
      <c r="AR109" s="222"/>
      <c r="AS109" s="222"/>
      <c r="AT109" s="222"/>
      <c r="AU109" s="222"/>
      <c r="AV109" s="222"/>
      <c r="AW109" s="222"/>
      <c r="AX109" s="223"/>
      <c r="AY109" s="221">
        <v>4</v>
      </c>
      <c r="AZ109" s="222"/>
      <c r="BA109" s="222"/>
      <c r="BB109" s="222"/>
      <c r="BC109" s="222"/>
      <c r="BD109" s="222"/>
      <c r="BE109" s="222"/>
      <c r="BF109" s="222"/>
      <c r="BG109" s="222"/>
      <c r="BH109" s="222"/>
      <c r="BI109" s="223"/>
      <c r="BJ109" s="221">
        <v>5</v>
      </c>
      <c r="BK109" s="222"/>
      <c r="BL109" s="222"/>
      <c r="BM109" s="222"/>
      <c r="BN109" s="222"/>
      <c r="BO109" s="222"/>
      <c r="BP109" s="222"/>
      <c r="BQ109" s="222"/>
      <c r="BR109" s="222"/>
      <c r="BS109" s="222"/>
      <c r="BT109" s="222"/>
      <c r="BU109" s="222"/>
      <c r="BV109" s="222"/>
      <c r="BW109" s="222"/>
      <c r="BX109" s="222"/>
      <c r="BY109" s="222"/>
      <c r="BZ109" s="222"/>
      <c r="CA109" s="222"/>
      <c r="CB109" s="222"/>
      <c r="CC109" s="222"/>
      <c r="CD109" s="222"/>
      <c r="CE109" s="222"/>
      <c r="CF109" s="222"/>
      <c r="CG109" s="222"/>
      <c r="CH109" s="222"/>
      <c r="CI109" s="222"/>
      <c r="CJ109" s="222"/>
      <c r="CK109" s="222"/>
      <c r="CL109" s="222"/>
      <c r="CM109" s="222"/>
      <c r="CN109" s="222"/>
      <c r="CO109" s="222"/>
      <c r="CP109" s="222"/>
      <c r="CQ109" s="222"/>
      <c r="CR109" s="222"/>
      <c r="CS109" s="222"/>
      <c r="CT109" s="222"/>
      <c r="CU109" s="222"/>
      <c r="CV109" s="222"/>
      <c r="CW109" s="222"/>
      <c r="CX109" s="222"/>
      <c r="CY109" s="222"/>
      <c r="CZ109" s="222"/>
      <c r="DA109" s="222"/>
      <c r="DB109" s="222"/>
      <c r="DC109" s="222"/>
      <c r="DD109" s="222"/>
      <c r="DE109" s="223"/>
      <c r="DF109" s="33"/>
      <c r="DG109" s="1"/>
      <c r="DH109" s="67"/>
      <c r="DI109" s="67"/>
      <c r="DJ109" s="67"/>
    </row>
    <row r="110" spans="1:118" ht="16.350000000000001" customHeight="1" outlineLevel="1">
      <c r="A110" s="84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6"/>
      <c r="P110" s="84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6"/>
      <c r="AK110" s="84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6"/>
      <c r="AY110" s="84"/>
      <c r="AZ110" s="85"/>
      <c r="BA110" s="85"/>
      <c r="BB110" s="85"/>
      <c r="BC110" s="85"/>
      <c r="BD110" s="85"/>
      <c r="BE110" s="85"/>
      <c r="BF110" s="85"/>
      <c r="BG110" s="85"/>
      <c r="BH110" s="85"/>
      <c r="BI110" s="86"/>
      <c r="BJ110" s="84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5"/>
      <c r="CH110" s="85"/>
      <c r="CI110" s="85"/>
      <c r="CJ110" s="85"/>
      <c r="CK110" s="85"/>
      <c r="CL110" s="85"/>
      <c r="CM110" s="85"/>
      <c r="CN110" s="85"/>
      <c r="CO110" s="85"/>
      <c r="CP110" s="85"/>
      <c r="CQ110" s="85"/>
      <c r="CR110" s="85"/>
      <c r="CS110" s="85"/>
      <c r="CT110" s="85"/>
      <c r="CU110" s="85"/>
      <c r="CV110" s="85"/>
      <c r="CW110" s="85"/>
      <c r="CX110" s="85"/>
      <c r="CY110" s="85"/>
      <c r="CZ110" s="85"/>
      <c r="DA110" s="85"/>
      <c r="DB110" s="85"/>
      <c r="DC110" s="85"/>
      <c r="DD110" s="85"/>
      <c r="DE110" s="86"/>
      <c r="DF110" s="33"/>
      <c r="DG110" s="1"/>
      <c r="DH110" s="67"/>
      <c r="DI110" s="67"/>
      <c r="DJ110" s="67"/>
    </row>
    <row r="111" spans="1:118" ht="59.25" customHeight="1" outlineLevel="1">
      <c r="A111" s="141" t="s">
        <v>224</v>
      </c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  <c r="BV111" s="52"/>
      <c r="BW111" s="52"/>
      <c r="BX111" s="52"/>
      <c r="BY111" s="52"/>
      <c r="BZ111" s="52"/>
      <c r="CA111" s="52"/>
      <c r="CB111" s="52"/>
      <c r="CC111" s="52"/>
      <c r="CD111" s="52"/>
      <c r="CE111" s="52"/>
      <c r="CF111" s="52"/>
      <c r="CG111" s="52"/>
      <c r="CH111" s="52"/>
      <c r="CI111" s="52"/>
      <c r="CJ111" s="52"/>
      <c r="CK111" s="52"/>
      <c r="CL111" s="52"/>
      <c r="CM111" s="52"/>
      <c r="CN111" s="52"/>
      <c r="CO111" s="52"/>
      <c r="CP111" s="52"/>
      <c r="CQ111" s="52"/>
      <c r="CR111" s="52"/>
      <c r="CS111" s="52"/>
      <c r="CT111" s="52"/>
      <c r="CU111" s="52"/>
      <c r="CV111" s="52"/>
      <c r="CW111" s="52"/>
      <c r="CX111" s="52"/>
      <c r="CY111" s="52"/>
      <c r="CZ111" s="52"/>
      <c r="DA111" s="52"/>
      <c r="DB111" s="52"/>
      <c r="DC111" s="52"/>
      <c r="DD111" s="52"/>
      <c r="DE111" s="52"/>
      <c r="DF111" s="52"/>
      <c r="DG111" s="52"/>
      <c r="DH111" s="52"/>
      <c r="DI111" s="52"/>
      <c r="DJ111" s="52"/>
    </row>
    <row r="112" spans="1:118" s="32" customFormat="1" ht="17.25" customHeight="1" outlineLevel="1">
      <c r="A112" s="67"/>
      <c r="B112" s="67"/>
      <c r="C112" s="67"/>
      <c r="D112" s="67"/>
      <c r="E112" s="67"/>
      <c r="F112" s="67"/>
      <c r="G112" s="319" t="s">
        <v>20</v>
      </c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1"/>
      <c r="AQ112" s="265" t="s">
        <v>225</v>
      </c>
      <c r="AR112" s="266"/>
      <c r="AS112" s="266"/>
      <c r="AT112" s="266"/>
      <c r="AU112" s="266"/>
      <c r="AV112" s="266"/>
      <c r="AW112" s="266"/>
      <c r="AX112" s="266"/>
      <c r="AY112" s="266"/>
      <c r="AZ112" s="266"/>
      <c r="BA112" s="266"/>
      <c r="BB112" s="266"/>
      <c r="BC112" s="266"/>
      <c r="BD112" s="266"/>
      <c r="BE112" s="266"/>
      <c r="BF112" s="266"/>
      <c r="BG112" s="266"/>
      <c r="BH112" s="266"/>
      <c r="BI112" s="266"/>
      <c r="BJ112" s="266"/>
      <c r="BK112" s="266"/>
      <c r="BL112" s="266"/>
      <c r="BM112" s="266"/>
      <c r="BN112" s="266"/>
      <c r="BO112" s="266"/>
      <c r="BP112" s="266"/>
      <c r="BQ112" s="266"/>
      <c r="BR112" s="266"/>
      <c r="BS112" s="266"/>
      <c r="BT112" s="266"/>
      <c r="BU112" s="266"/>
      <c r="BV112" s="266"/>
      <c r="BW112" s="266"/>
      <c r="BX112" s="267"/>
      <c r="BY112" s="90" t="s">
        <v>22</v>
      </c>
      <c r="BZ112" s="91"/>
      <c r="CA112" s="91"/>
      <c r="CB112" s="91"/>
      <c r="CC112" s="91"/>
      <c r="CD112" s="91"/>
      <c r="CE112" s="91"/>
      <c r="CF112" s="91"/>
      <c r="CG112" s="91"/>
      <c r="CH112" s="91"/>
      <c r="CI112" s="91"/>
      <c r="CJ112" s="91"/>
      <c r="CK112" s="91"/>
      <c r="CL112" s="91"/>
      <c r="CM112" s="91"/>
      <c r="CN112" s="91"/>
      <c r="CO112" s="91"/>
      <c r="CP112" s="91"/>
      <c r="CQ112" s="91"/>
      <c r="CR112" s="91"/>
      <c r="CS112" s="91"/>
      <c r="CT112" s="91"/>
      <c r="CU112" s="91"/>
      <c r="CV112" s="91"/>
      <c r="CW112" s="91"/>
      <c r="CX112" s="91"/>
      <c r="CY112" s="91"/>
      <c r="CZ112" s="91"/>
      <c r="DA112" s="91"/>
      <c r="DB112" s="91"/>
      <c r="DC112" s="91"/>
      <c r="DD112" s="91"/>
      <c r="DE112" s="91"/>
      <c r="DF112" s="91"/>
      <c r="DG112" s="91"/>
      <c r="DH112" s="91"/>
      <c r="DI112" s="92"/>
      <c r="DJ112" s="31"/>
      <c r="DK112" s="67"/>
      <c r="DL112" s="67"/>
      <c r="DM112" s="67"/>
      <c r="DN112" s="67"/>
    </row>
    <row r="113" spans="1:118" s="32" customFormat="1" ht="18" customHeight="1" outlineLevel="1">
      <c r="A113" s="67"/>
      <c r="B113" s="67"/>
      <c r="C113" s="67"/>
      <c r="D113" s="67"/>
      <c r="E113" s="67"/>
      <c r="F113" s="67"/>
      <c r="G113" s="81">
        <v>1</v>
      </c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2"/>
      <c r="AO113" s="82"/>
      <c r="AP113" s="83"/>
      <c r="AQ113" s="81">
        <v>2</v>
      </c>
      <c r="AR113" s="82"/>
      <c r="AS113" s="82"/>
      <c r="AT113" s="82"/>
      <c r="AU113" s="82"/>
      <c r="AV113" s="82"/>
      <c r="AW113" s="82"/>
      <c r="AX113" s="82"/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3"/>
      <c r="BY113" s="81">
        <v>3</v>
      </c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82"/>
      <c r="CR113" s="82"/>
      <c r="CS113" s="82"/>
      <c r="CT113" s="82"/>
      <c r="CU113" s="82"/>
      <c r="CV113" s="82"/>
      <c r="CW113" s="82"/>
      <c r="CX113" s="82"/>
      <c r="CY113" s="82"/>
      <c r="CZ113" s="82"/>
      <c r="DA113" s="82"/>
      <c r="DB113" s="82"/>
      <c r="DC113" s="82"/>
      <c r="DD113" s="82"/>
      <c r="DE113" s="82"/>
      <c r="DF113" s="82"/>
      <c r="DG113" s="82"/>
      <c r="DH113" s="82"/>
      <c r="DI113" s="83"/>
      <c r="DJ113" s="31"/>
      <c r="DK113" s="67"/>
      <c r="DL113" s="67"/>
      <c r="DM113" s="67"/>
      <c r="DN113" s="67"/>
    </row>
    <row r="114" spans="1:118" s="32" customFormat="1" ht="15.75" customHeight="1" outlineLevel="1">
      <c r="A114" s="67"/>
      <c r="B114" s="67"/>
      <c r="C114" s="67"/>
      <c r="D114" s="67"/>
      <c r="E114" s="67"/>
      <c r="F114" s="67"/>
      <c r="G114" s="63" t="s">
        <v>259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70"/>
      <c r="AQ114" s="68" t="s">
        <v>226</v>
      </c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70"/>
      <c r="BY114" s="63" t="s">
        <v>264</v>
      </c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70"/>
      <c r="DJ114" s="31"/>
      <c r="DK114" s="67"/>
      <c r="DL114" s="67"/>
      <c r="DM114" s="67"/>
      <c r="DN114" s="67"/>
    </row>
    <row r="115" spans="1:118" s="32" customFormat="1" ht="15.75" customHeight="1" outlineLevel="1">
      <c r="A115" s="67"/>
      <c r="B115" s="67"/>
      <c r="C115" s="67"/>
      <c r="D115" s="67"/>
      <c r="E115" s="67"/>
      <c r="F115" s="67"/>
      <c r="G115" s="68" t="s">
        <v>23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70"/>
      <c r="AQ115" s="44" t="s">
        <v>227</v>
      </c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  <c r="BR115" s="130"/>
      <c r="BS115" s="130"/>
      <c r="BT115" s="130"/>
      <c r="BU115" s="130"/>
      <c r="BV115" s="130"/>
      <c r="BW115" s="130"/>
      <c r="BX115" s="131"/>
      <c r="BY115" s="63" t="s">
        <v>265</v>
      </c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70"/>
      <c r="DJ115" s="31"/>
      <c r="DK115" s="67"/>
      <c r="DL115" s="67"/>
      <c r="DM115" s="67"/>
      <c r="DN115" s="67"/>
    </row>
    <row r="116" spans="1:118" s="32" customFormat="1" ht="32.25" customHeight="1" outlineLevel="1">
      <c r="A116" s="59"/>
      <c r="B116" s="59"/>
      <c r="C116" s="59"/>
      <c r="D116" s="59"/>
      <c r="E116" s="59"/>
      <c r="F116" s="59"/>
      <c r="G116" s="63" t="s">
        <v>260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70"/>
      <c r="AQ116" s="63" t="s">
        <v>262</v>
      </c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70"/>
      <c r="BY116" s="68" t="s">
        <v>24</v>
      </c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70"/>
      <c r="DJ116" s="30"/>
      <c r="DK116" s="59"/>
      <c r="DL116" s="59"/>
      <c r="DM116" s="59"/>
      <c r="DN116" s="59"/>
    </row>
    <row r="117" spans="1:118" s="32" customFormat="1" ht="15.75" customHeight="1" outlineLevel="1">
      <c r="A117" s="67"/>
      <c r="B117" s="67"/>
      <c r="C117" s="67"/>
      <c r="D117" s="67"/>
      <c r="E117" s="67"/>
      <c r="F117" s="67"/>
      <c r="G117" s="63" t="s">
        <v>261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70"/>
      <c r="AQ117" s="63" t="s">
        <v>263</v>
      </c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70"/>
      <c r="BY117" s="63" t="s">
        <v>266</v>
      </c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70"/>
      <c r="DJ117" s="31"/>
      <c r="DK117" s="67"/>
      <c r="DL117" s="67"/>
      <c r="DM117" s="67"/>
      <c r="DN117" s="67"/>
    </row>
    <row r="118" spans="1:118" ht="325.5" customHeight="1">
      <c r="A118" s="252" t="s">
        <v>252</v>
      </c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253"/>
      <c r="AF118" s="253"/>
      <c r="AG118" s="253"/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  <c r="AR118" s="253"/>
      <c r="AS118" s="253"/>
      <c r="AT118" s="253"/>
      <c r="AU118" s="253"/>
      <c r="AV118" s="253"/>
      <c r="AW118" s="253"/>
      <c r="AX118" s="253"/>
      <c r="AY118" s="253"/>
      <c r="AZ118" s="253"/>
      <c r="BA118" s="253"/>
      <c r="BB118" s="253"/>
      <c r="BC118" s="253"/>
      <c r="BD118" s="253"/>
      <c r="BE118" s="253"/>
      <c r="BF118" s="253"/>
      <c r="BG118" s="253"/>
      <c r="BH118" s="253"/>
      <c r="BI118" s="253"/>
      <c r="BJ118" s="253"/>
      <c r="BK118" s="253"/>
      <c r="BL118" s="253"/>
      <c r="BM118" s="253"/>
      <c r="BN118" s="253"/>
      <c r="BO118" s="253"/>
      <c r="BP118" s="253"/>
      <c r="BQ118" s="253"/>
      <c r="BR118" s="253"/>
      <c r="BS118" s="253"/>
      <c r="BT118" s="253"/>
      <c r="BU118" s="253"/>
      <c r="BV118" s="253"/>
      <c r="BW118" s="253"/>
      <c r="BX118" s="253"/>
      <c r="BY118" s="253"/>
      <c r="BZ118" s="253"/>
      <c r="CA118" s="253"/>
      <c r="CB118" s="253"/>
      <c r="CC118" s="253"/>
      <c r="CD118" s="253"/>
      <c r="CE118" s="253"/>
      <c r="CF118" s="253"/>
      <c r="CG118" s="253"/>
      <c r="CH118" s="253"/>
      <c r="CI118" s="253"/>
      <c r="CJ118" s="253"/>
      <c r="CK118" s="253"/>
      <c r="CL118" s="253"/>
      <c r="CM118" s="253"/>
      <c r="CN118" s="253"/>
      <c r="CO118" s="253"/>
      <c r="CP118" s="253"/>
      <c r="CQ118" s="253"/>
      <c r="CR118" s="253"/>
      <c r="CS118" s="253"/>
      <c r="CT118" s="253"/>
      <c r="CU118" s="253"/>
      <c r="CV118" s="253"/>
      <c r="CW118" s="253"/>
      <c r="CX118" s="253"/>
      <c r="CY118" s="253"/>
      <c r="CZ118" s="253"/>
      <c r="DA118" s="253"/>
      <c r="DB118" s="253"/>
      <c r="DC118" s="253"/>
      <c r="DD118" s="253"/>
      <c r="DE118" s="253"/>
    </row>
    <row r="119" spans="1:118" ht="31.5" customHeight="1">
      <c r="A119" s="254" t="s">
        <v>51</v>
      </c>
      <c r="B119" s="255"/>
      <c r="C119" s="255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6"/>
      <c r="V119" s="257" t="s">
        <v>52</v>
      </c>
      <c r="W119" s="258"/>
      <c r="X119" s="258"/>
      <c r="Y119" s="258"/>
      <c r="Z119" s="258"/>
      <c r="AA119" s="258"/>
      <c r="AB119" s="258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258"/>
      <c r="AR119" s="258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8"/>
      <c r="BF119" s="258"/>
      <c r="BG119" s="258"/>
      <c r="BH119" s="258"/>
      <c r="BI119" s="258"/>
      <c r="BJ119" s="258"/>
      <c r="BK119" s="258"/>
      <c r="BL119" s="258"/>
      <c r="BM119" s="258"/>
      <c r="BN119" s="258"/>
      <c r="BO119" s="258"/>
      <c r="BP119" s="258"/>
      <c r="BQ119" s="258"/>
      <c r="BR119" s="258"/>
      <c r="BS119" s="258"/>
      <c r="BT119" s="258"/>
      <c r="BU119" s="258"/>
      <c r="BV119" s="259"/>
      <c r="BW119" s="260" t="s">
        <v>53</v>
      </c>
      <c r="BX119" s="261"/>
      <c r="BY119" s="261"/>
      <c r="BZ119" s="261"/>
      <c r="CA119" s="261"/>
      <c r="CB119" s="261"/>
      <c r="CC119" s="261"/>
      <c r="CD119" s="261"/>
      <c r="CE119" s="261"/>
      <c r="CF119" s="261"/>
      <c r="CG119" s="261"/>
      <c r="CH119" s="261"/>
      <c r="CI119" s="261"/>
      <c r="CJ119" s="261"/>
      <c r="CK119" s="261"/>
      <c r="CL119" s="261"/>
      <c r="CM119" s="261"/>
      <c r="CN119" s="261"/>
      <c r="CO119" s="261"/>
      <c r="CP119" s="261"/>
      <c r="CQ119" s="261"/>
      <c r="CR119" s="261"/>
      <c r="CS119" s="261"/>
      <c r="CT119" s="261"/>
      <c r="CU119" s="261"/>
      <c r="CV119" s="261"/>
      <c r="CW119" s="261"/>
      <c r="CX119" s="261"/>
      <c r="CY119" s="261"/>
      <c r="CZ119" s="261"/>
      <c r="DA119" s="261"/>
      <c r="DB119" s="261"/>
      <c r="DC119" s="261"/>
      <c r="DD119" s="262"/>
      <c r="DE119" s="35"/>
    </row>
    <row r="120" spans="1:118" ht="47.25" customHeight="1">
      <c r="A120" s="68" t="s">
        <v>54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70"/>
      <c r="V120" s="145" t="s">
        <v>55</v>
      </c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  <c r="AG120" s="130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 s="130"/>
      <c r="BE120" s="130"/>
      <c r="BF120" s="130"/>
      <c r="BG120" s="130"/>
      <c r="BH120" s="130"/>
      <c r="BI120" s="130"/>
      <c r="BJ120" s="130"/>
      <c r="BK120" s="130"/>
      <c r="BL120" s="130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1"/>
      <c r="BW120" s="249" t="s">
        <v>56</v>
      </c>
      <c r="BX120" s="250"/>
      <c r="BY120" s="250"/>
      <c r="BZ120" s="250"/>
      <c r="CA120" s="250"/>
      <c r="CB120" s="250"/>
      <c r="CC120" s="250"/>
      <c r="CD120" s="250"/>
      <c r="CE120" s="250"/>
      <c r="CF120" s="250"/>
      <c r="CG120" s="250"/>
      <c r="CH120" s="250"/>
      <c r="CI120" s="250"/>
      <c r="CJ120" s="250"/>
      <c r="CK120" s="250"/>
      <c r="CL120" s="250"/>
      <c r="CM120" s="250"/>
      <c r="CN120" s="250"/>
      <c r="CO120" s="250"/>
      <c r="CP120" s="250"/>
      <c r="CQ120" s="250"/>
      <c r="CR120" s="250"/>
      <c r="CS120" s="250"/>
      <c r="CT120" s="250"/>
      <c r="CU120" s="250"/>
      <c r="CV120" s="250"/>
      <c r="CW120" s="250"/>
      <c r="CX120" s="250"/>
      <c r="CY120" s="250"/>
      <c r="CZ120" s="250"/>
      <c r="DA120" s="250"/>
      <c r="DB120" s="250"/>
      <c r="DC120" s="250"/>
      <c r="DD120" s="251"/>
      <c r="DE120" s="34"/>
    </row>
    <row r="121" spans="1:118" ht="389.25" customHeight="1">
      <c r="A121" s="232" t="s">
        <v>57</v>
      </c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30"/>
      <c r="V121" s="241" t="s">
        <v>191</v>
      </c>
      <c r="W121" s="242"/>
      <c r="X121" s="242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  <c r="AR121" s="242"/>
      <c r="AS121" s="242"/>
      <c r="AT121" s="242"/>
      <c r="AU121" s="242"/>
      <c r="AV121" s="242"/>
      <c r="AW121" s="242"/>
      <c r="AX121" s="242"/>
      <c r="AY121" s="242"/>
      <c r="AZ121" s="242"/>
      <c r="BA121" s="242"/>
      <c r="BB121" s="242"/>
      <c r="BC121" s="242"/>
      <c r="BD121" s="242"/>
      <c r="BE121" s="242"/>
      <c r="BF121" s="242"/>
      <c r="BG121" s="242"/>
      <c r="BH121" s="242"/>
      <c r="BI121" s="242"/>
      <c r="BJ121" s="242"/>
      <c r="BK121" s="242"/>
      <c r="BL121" s="242"/>
      <c r="BM121" s="242"/>
      <c r="BN121" s="242"/>
      <c r="BO121" s="242"/>
      <c r="BP121" s="242"/>
      <c r="BQ121" s="242"/>
      <c r="BR121" s="242"/>
      <c r="BS121" s="242"/>
      <c r="BT121" s="242"/>
      <c r="BU121" s="242"/>
      <c r="BV121" s="243"/>
      <c r="BW121" s="228" t="s">
        <v>193</v>
      </c>
      <c r="BX121" s="263"/>
      <c r="BY121" s="263"/>
      <c r="BZ121" s="263"/>
      <c r="CA121" s="263"/>
      <c r="CB121" s="263"/>
      <c r="CC121" s="263"/>
      <c r="CD121" s="263"/>
      <c r="CE121" s="263"/>
      <c r="CF121" s="263"/>
      <c r="CG121" s="263"/>
      <c r="CH121" s="263"/>
      <c r="CI121" s="263"/>
      <c r="CJ121" s="263"/>
      <c r="CK121" s="263"/>
      <c r="CL121" s="263"/>
      <c r="CM121" s="263"/>
      <c r="CN121" s="263"/>
      <c r="CO121" s="263"/>
      <c r="CP121" s="263"/>
      <c r="CQ121" s="263"/>
      <c r="CR121" s="263"/>
      <c r="CS121" s="263"/>
      <c r="CT121" s="263"/>
      <c r="CU121" s="263"/>
      <c r="CV121" s="263"/>
      <c r="CW121" s="263"/>
      <c r="CX121" s="263"/>
      <c r="CY121" s="263"/>
      <c r="CZ121" s="263"/>
      <c r="DA121" s="263"/>
      <c r="DB121" s="263"/>
      <c r="DC121" s="263"/>
      <c r="DD121" s="264"/>
      <c r="DE121" s="36"/>
    </row>
    <row r="122" spans="1:118" ht="409.5" customHeight="1">
      <c r="A122" s="232" t="s">
        <v>58</v>
      </c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30"/>
      <c r="V122" s="228" t="s">
        <v>240</v>
      </c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3"/>
      <c r="BW122" s="228" t="s">
        <v>195</v>
      </c>
      <c r="BX122" s="229"/>
      <c r="BY122" s="229"/>
      <c r="BZ122" s="229"/>
      <c r="CA122" s="229"/>
      <c r="CB122" s="229"/>
      <c r="CC122" s="229"/>
      <c r="CD122" s="229"/>
      <c r="CE122" s="229"/>
      <c r="CF122" s="229"/>
      <c r="CG122" s="229"/>
      <c r="CH122" s="229"/>
      <c r="CI122" s="229"/>
      <c r="CJ122" s="229"/>
      <c r="CK122" s="229"/>
      <c r="CL122" s="229"/>
      <c r="CM122" s="229"/>
      <c r="CN122" s="229"/>
      <c r="CO122" s="229"/>
      <c r="CP122" s="229"/>
      <c r="CQ122" s="229"/>
      <c r="CR122" s="229"/>
      <c r="CS122" s="229"/>
      <c r="CT122" s="229"/>
      <c r="CU122" s="229"/>
      <c r="CV122" s="229"/>
      <c r="CW122" s="229"/>
      <c r="CX122" s="229"/>
      <c r="CY122" s="229"/>
      <c r="CZ122" s="229"/>
      <c r="DA122" s="229"/>
      <c r="DB122" s="229"/>
      <c r="DC122" s="229"/>
      <c r="DD122" s="230"/>
      <c r="DE122" s="14"/>
    </row>
    <row r="123" spans="1:118" ht="47.25" customHeight="1">
      <c r="A123" s="240" t="s">
        <v>59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3"/>
      <c r="V123" s="248" t="s">
        <v>60</v>
      </c>
      <c r="W123" s="245"/>
      <c r="X123" s="245"/>
      <c r="Y123" s="245"/>
      <c r="Z123" s="245"/>
      <c r="AA123" s="245"/>
      <c r="AB123" s="245"/>
      <c r="AC123" s="245"/>
      <c r="AD123" s="245"/>
      <c r="AE123" s="245"/>
      <c r="AF123" s="245"/>
      <c r="AG123" s="245"/>
      <c r="AH123" s="245"/>
      <c r="AI123" s="245"/>
      <c r="AJ123" s="245"/>
      <c r="AK123" s="245"/>
      <c r="AL123" s="245"/>
      <c r="AM123" s="245"/>
      <c r="AN123" s="245"/>
      <c r="AO123" s="245"/>
      <c r="AP123" s="245"/>
      <c r="AQ123" s="245"/>
      <c r="AR123" s="245"/>
      <c r="AS123" s="245"/>
      <c r="AT123" s="245"/>
      <c r="AU123" s="245"/>
      <c r="AV123" s="245"/>
      <c r="AW123" s="245"/>
      <c r="AX123" s="245"/>
      <c r="AY123" s="245"/>
      <c r="AZ123" s="245"/>
      <c r="BA123" s="245"/>
      <c r="BB123" s="245"/>
      <c r="BC123" s="245"/>
      <c r="BD123" s="245"/>
      <c r="BE123" s="245"/>
      <c r="BF123" s="245"/>
      <c r="BG123" s="245"/>
      <c r="BH123" s="245"/>
      <c r="BI123" s="245"/>
      <c r="BJ123" s="245"/>
      <c r="BK123" s="245"/>
      <c r="BL123" s="245"/>
      <c r="BM123" s="245"/>
      <c r="BN123" s="245"/>
      <c r="BO123" s="245"/>
      <c r="BP123" s="245"/>
      <c r="BQ123" s="245"/>
      <c r="BR123" s="245"/>
      <c r="BS123" s="245"/>
      <c r="BT123" s="245"/>
      <c r="BU123" s="245"/>
      <c r="BV123" s="246"/>
      <c r="BW123" s="247" t="s">
        <v>25</v>
      </c>
      <c r="BX123" s="242"/>
      <c r="BY123" s="242"/>
      <c r="BZ123" s="242"/>
      <c r="CA123" s="242"/>
      <c r="CB123" s="242"/>
      <c r="CC123" s="242"/>
      <c r="CD123" s="242"/>
      <c r="CE123" s="242"/>
      <c r="CF123" s="242"/>
      <c r="CG123" s="242"/>
      <c r="CH123" s="242"/>
      <c r="CI123" s="242"/>
      <c r="CJ123" s="242"/>
      <c r="CK123" s="242"/>
      <c r="CL123" s="242"/>
      <c r="CM123" s="242"/>
      <c r="CN123" s="242"/>
      <c r="CO123" s="242"/>
      <c r="CP123" s="242"/>
      <c r="CQ123" s="242"/>
      <c r="CR123" s="242"/>
      <c r="CS123" s="242"/>
      <c r="CT123" s="242"/>
      <c r="CU123" s="242"/>
      <c r="CV123" s="242"/>
      <c r="CW123" s="242"/>
      <c r="CX123" s="242"/>
      <c r="CY123" s="242"/>
      <c r="CZ123" s="242"/>
      <c r="DA123" s="242"/>
      <c r="DB123" s="242"/>
      <c r="DC123" s="242"/>
      <c r="DD123" s="243"/>
      <c r="DE123" s="37"/>
    </row>
    <row r="124" spans="1:118" ht="31.5" customHeight="1">
      <c r="A124" s="240" t="s">
        <v>61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3"/>
      <c r="V124" s="240" t="s">
        <v>62</v>
      </c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3"/>
      <c r="BW124" s="247" t="s">
        <v>25</v>
      </c>
      <c r="BX124" s="242"/>
      <c r="BY124" s="242"/>
      <c r="BZ124" s="242"/>
      <c r="CA124" s="242"/>
      <c r="CB124" s="242"/>
      <c r="CC124" s="242"/>
      <c r="CD124" s="242"/>
      <c r="CE124" s="242"/>
      <c r="CF124" s="242"/>
      <c r="CG124" s="242"/>
      <c r="CH124" s="242"/>
      <c r="CI124" s="242"/>
      <c r="CJ124" s="242"/>
      <c r="CK124" s="242"/>
      <c r="CL124" s="242"/>
      <c r="CM124" s="242"/>
      <c r="CN124" s="242"/>
      <c r="CO124" s="242"/>
      <c r="CP124" s="242"/>
      <c r="CQ124" s="242"/>
      <c r="CR124" s="242"/>
      <c r="CS124" s="242"/>
      <c r="CT124" s="242"/>
      <c r="CU124" s="242"/>
      <c r="CV124" s="242"/>
      <c r="CW124" s="242"/>
      <c r="CX124" s="242"/>
      <c r="CY124" s="242"/>
      <c r="CZ124" s="242"/>
      <c r="DA124" s="242"/>
      <c r="DB124" s="242"/>
      <c r="DC124" s="242"/>
      <c r="DD124" s="243"/>
      <c r="DE124" s="37"/>
    </row>
    <row r="125" spans="1:118" ht="69.75" customHeight="1">
      <c r="A125" s="232" t="s">
        <v>63</v>
      </c>
      <c r="B125" s="229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30"/>
      <c r="V125" s="228" t="s">
        <v>241</v>
      </c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3"/>
      <c r="BW125" s="241" t="s">
        <v>192</v>
      </c>
      <c r="BX125" s="242"/>
      <c r="BY125" s="242"/>
      <c r="BZ125" s="242"/>
      <c r="CA125" s="242"/>
      <c r="CB125" s="242"/>
      <c r="CC125" s="242"/>
      <c r="CD125" s="242"/>
      <c r="CE125" s="242"/>
      <c r="CF125" s="242"/>
      <c r="CG125" s="242"/>
      <c r="CH125" s="242"/>
      <c r="CI125" s="242"/>
      <c r="CJ125" s="242"/>
      <c r="CK125" s="242"/>
      <c r="CL125" s="242"/>
      <c r="CM125" s="242"/>
      <c r="CN125" s="242"/>
      <c r="CO125" s="242"/>
      <c r="CP125" s="242"/>
      <c r="CQ125" s="242"/>
      <c r="CR125" s="242"/>
      <c r="CS125" s="242"/>
      <c r="CT125" s="242"/>
      <c r="CU125" s="242"/>
      <c r="CV125" s="242"/>
      <c r="CW125" s="242"/>
      <c r="CX125" s="242"/>
      <c r="CY125" s="242"/>
      <c r="CZ125" s="242"/>
      <c r="DA125" s="242"/>
      <c r="DB125" s="242"/>
      <c r="DC125" s="242"/>
      <c r="DD125" s="243"/>
      <c r="DE125" s="36"/>
    </row>
    <row r="126" spans="1:118" ht="31.5" customHeight="1">
      <c r="A126" s="240" t="s">
        <v>64</v>
      </c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3"/>
      <c r="V126" s="244" t="s">
        <v>228</v>
      </c>
      <c r="W126" s="245"/>
      <c r="X126" s="245"/>
      <c r="Y126" s="245"/>
      <c r="Z126" s="245"/>
      <c r="AA126" s="245"/>
      <c r="AB126" s="245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5"/>
      <c r="AV126" s="245"/>
      <c r="AW126" s="245"/>
      <c r="AX126" s="245"/>
      <c r="AY126" s="245"/>
      <c r="AZ126" s="245"/>
      <c r="BA126" s="245"/>
      <c r="BB126" s="245"/>
      <c r="BC126" s="245"/>
      <c r="BD126" s="245"/>
      <c r="BE126" s="245"/>
      <c r="BF126" s="245"/>
      <c r="BG126" s="245"/>
      <c r="BH126" s="245"/>
      <c r="BI126" s="245"/>
      <c r="BJ126" s="245"/>
      <c r="BK126" s="245"/>
      <c r="BL126" s="245"/>
      <c r="BM126" s="245"/>
      <c r="BN126" s="245"/>
      <c r="BO126" s="245"/>
      <c r="BP126" s="245"/>
      <c r="BQ126" s="245"/>
      <c r="BR126" s="245"/>
      <c r="BS126" s="245"/>
      <c r="BT126" s="245"/>
      <c r="BU126" s="245"/>
      <c r="BV126" s="246"/>
      <c r="BW126" s="247" t="s">
        <v>25</v>
      </c>
      <c r="BX126" s="242"/>
      <c r="BY126" s="242"/>
      <c r="BZ126" s="242"/>
      <c r="CA126" s="242"/>
      <c r="CB126" s="242"/>
      <c r="CC126" s="242"/>
      <c r="CD126" s="242"/>
      <c r="CE126" s="242"/>
      <c r="CF126" s="242"/>
      <c r="CG126" s="242"/>
      <c r="CH126" s="242"/>
      <c r="CI126" s="242"/>
      <c r="CJ126" s="242"/>
      <c r="CK126" s="242"/>
      <c r="CL126" s="242"/>
      <c r="CM126" s="242"/>
      <c r="CN126" s="242"/>
      <c r="CO126" s="242"/>
      <c r="CP126" s="242"/>
      <c r="CQ126" s="242"/>
      <c r="CR126" s="242"/>
      <c r="CS126" s="242"/>
      <c r="CT126" s="242"/>
      <c r="CU126" s="242"/>
      <c r="CV126" s="242"/>
      <c r="CW126" s="242"/>
      <c r="CX126" s="242"/>
      <c r="CY126" s="242"/>
      <c r="CZ126" s="242"/>
      <c r="DA126" s="242"/>
      <c r="DB126" s="242"/>
      <c r="DC126" s="242"/>
      <c r="DD126" s="243"/>
      <c r="DE126" s="37"/>
    </row>
    <row r="127" spans="1:118" ht="51.75" customHeight="1">
      <c r="A127" s="240" t="s">
        <v>65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3"/>
      <c r="V127" s="244" t="s">
        <v>228</v>
      </c>
      <c r="W127" s="245"/>
      <c r="X127" s="245"/>
      <c r="Y127" s="245"/>
      <c r="Z127" s="245"/>
      <c r="AA127" s="245"/>
      <c r="AB127" s="245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5"/>
      <c r="AV127" s="245"/>
      <c r="AW127" s="245"/>
      <c r="AX127" s="245"/>
      <c r="AY127" s="245"/>
      <c r="AZ127" s="245"/>
      <c r="BA127" s="245"/>
      <c r="BB127" s="245"/>
      <c r="BC127" s="245"/>
      <c r="BD127" s="245"/>
      <c r="BE127" s="245"/>
      <c r="BF127" s="245"/>
      <c r="BG127" s="245"/>
      <c r="BH127" s="245"/>
      <c r="BI127" s="245"/>
      <c r="BJ127" s="245"/>
      <c r="BK127" s="245"/>
      <c r="BL127" s="245"/>
      <c r="BM127" s="245"/>
      <c r="BN127" s="245"/>
      <c r="BO127" s="245"/>
      <c r="BP127" s="245"/>
      <c r="BQ127" s="245"/>
      <c r="BR127" s="245"/>
      <c r="BS127" s="245"/>
      <c r="BT127" s="245"/>
      <c r="BU127" s="245"/>
      <c r="BV127" s="246"/>
      <c r="BW127" s="247" t="s">
        <v>25</v>
      </c>
      <c r="BX127" s="242"/>
      <c r="BY127" s="242"/>
      <c r="BZ127" s="242"/>
      <c r="CA127" s="242"/>
      <c r="CB127" s="242"/>
      <c r="CC127" s="242"/>
      <c r="CD127" s="242"/>
      <c r="CE127" s="242"/>
      <c r="CF127" s="242"/>
      <c r="CG127" s="242"/>
      <c r="CH127" s="242"/>
      <c r="CI127" s="242"/>
      <c r="CJ127" s="242"/>
      <c r="CK127" s="242"/>
      <c r="CL127" s="242"/>
      <c r="CM127" s="242"/>
      <c r="CN127" s="242"/>
      <c r="CO127" s="242"/>
      <c r="CP127" s="242"/>
      <c r="CQ127" s="242"/>
      <c r="CR127" s="242"/>
      <c r="CS127" s="242"/>
      <c r="CT127" s="242"/>
      <c r="CU127" s="242"/>
      <c r="CV127" s="242"/>
      <c r="CW127" s="242"/>
      <c r="CX127" s="242"/>
      <c r="CY127" s="242"/>
      <c r="CZ127" s="242"/>
      <c r="DA127" s="242"/>
      <c r="DB127" s="242"/>
      <c r="DC127" s="242"/>
      <c r="DD127" s="243"/>
      <c r="DE127" s="36"/>
    </row>
    <row r="128" spans="1:118" ht="52.5" customHeight="1">
      <c r="A128" s="219" t="s">
        <v>229</v>
      </c>
      <c r="B128" s="208"/>
      <c r="C128" s="208"/>
      <c r="D128" s="208"/>
      <c r="E128" s="208"/>
      <c r="F128" s="208"/>
      <c r="G128" s="20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08"/>
      <c r="AY128" s="208"/>
      <c r="AZ128" s="208"/>
      <c r="BA128" s="208"/>
      <c r="BB128" s="208"/>
      <c r="BC128" s="208"/>
      <c r="BD128" s="208"/>
      <c r="BE128" s="208"/>
      <c r="BF128" s="208"/>
      <c r="BG128" s="208"/>
      <c r="BH128" s="208"/>
      <c r="BI128" s="208"/>
      <c r="BJ128" s="208"/>
      <c r="BK128" s="208"/>
      <c r="BL128" s="208"/>
      <c r="BM128" s="208"/>
      <c r="BN128" s="208"/>
      <c r="BO128" s="208"/>
      <c r="BP128" s="208"/>
      <c r="BQ128" s="208"/>
      <c r="BR128" s="208"/>
      <c r="BS128" s="208"/>
      <c r="BT128" s="208"/>
      <c r="BU128" s="208"/>
      <c r="BV128" s="208"/>
      <c r="BW128" s="208"/>
      <c r="BX128" s="208"/>
      <c r="BY128" s="208"/>
      <c r="BZ128" s="208"/>
      <c r="CA128" s="208"/>
      <c r="CB128" s="208"/>
      <c r="CC128" s="208"/>
      <c r="CD128" s="208"/>
      <c r="CE128" s="208"/>
      <c r="CF128" s="208"/>
      <c r="CG128" s="208"/>
      <c r="CH128" s="208"/>
      <c r="CI128" s="208"/>
      <c r="CJ128" s="208"/>
      <c r="CK128" s="208"/>
      <c r="CL128" s="208"/>
      <c r="CM128" s="208"/>
      <c r="CN128" s="208"/>
      <c r="CO128" s="208"/>
      <c r="CP128" s="208"/>
      <c r="CQ128" s="208"/>
      <c r="CR128" s="208"/>
      <c r="CS128" s="208"/>
      <c r="CT128" s="208"/>
      <c r="CU128" s="208"/>
      <c r="CV128" s="208"/>
      <c r="CW128" s="208"/>
      <c r="CX128" s="208"/>
      <c r="CY128" s="208"/>
      <c r="CZ128" s="208"/>
      <c r="DA128" s="208"/>
      <c r="DB128" s="208"/>
      <c r="DC128" s="208"/>
      <c r="DD128" s="208"/>
      <c r="DE128" s="208"/>
    </row>
    <row r="129" spans="1:109" ht="28.5" customHeight="1">
      <c r="A129" s="208"/>
      <c r="B129" s="208"/>
      <c r="C129" s="208"/>
      <c r="D129" s="201" t="s">
        <v>230</v>
      </c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3"/>
      <c r="BH129" s="220" t="s">
        <v>66</v>
      </c>
      <c r="BI129" s="202"/>
      <c r="BJ129" s="202"/>
      <c r="BK129" s="202"/>
      <c r="BL129" s="202"/>
      <c r="BM129" s="202"/>
      <c r="BN129" s="202"/>
      <c r="BO129" s="202"/>
      <c r="BP129" s="202"/>
      <c r="BQ129" s="202"/>
      <c r="BR129" s="202"/>
      <c r="BS129" s="202"/>
      <c r="BT129" s="202"/>
      <c r="BU129" s="202"/>
      <c r="BV129" s="202"/>
      <c r="BW129" s="202"/>
      <c r="BX129" s="202"/>
      <c r="BY129" s="202"/>
      <c r="BZ129" s="202"/>
      <c r="CA129" s="202"/>
      <c r="CB129" s="202"/>
      <c r="CC129" s="202"/>
      <c r="CD129" s="202"/>
      <c r="CE129" s="202"/>
      <c r="CF129" s="202"/>
      <c r="CG129" s="202"/>
      <c r="CH129" s="202"/>
      <c r="CI129" s="202"/>
      <c r="CJ129" s="202"/>
      <c r="CK129" s="202"/>
      <c r="CL129" s="202"/>
      <c r="CM129" s="202"/>
      <c r="CN129" s="202"/>
      <c r="CO129" s="202"/>
      <c r="CP129" s="202"/>
      <c r="CQ129" s="202"/>
      <c r="CR129" s="202"/>
      <c r="CS129" s="202"/>
      <c r="CT129" s="202"/>
      <c r="CU129" s="202"/>
      <c r="CV129" s="202"/>
      <c r="CW129" s="202"/>
      <c r="CX129" s="202"/>
      <c r="CY129" s="202"/>
      <c r="CZ129" s="202"/>
      <c r="DA129" s="202"/>
      <c r="DB129" s="202"/>
      <c r="DC129" s="202"/>
      <c r="DD129" s="203"/>
      <c r="DE129" s="37"/>
    </row>
    <row r="130" spans="1:109" ht="33" customHeight="1">
      <c r="A130" s="208"/>
      <c r="B130" s="208"/>
      <c r="C130" s="208"/>
      <c r="D130" s="235">
        <v>1</v>
      </c>
      <c r="E130" s="236"/>
      <c r="F130" s="236"/>
      <c r="G130" s="236"/>
      <c r="H130" s="236"/>
      <c r="I130" s="237"/>
      <c r="J130" s="201" t="s">
        <v>271</v>
      </c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  <c r="BG130" s="203"/>
      <c r="BH130" s="201" t="s">
        <v>274</v>
      </c>
      <c r="BI130" s="202"/>
      <c r="BJ130" s="202"/>
      <c r="BK130" s="202"/>
      <c r="BL130" s="202"/>
      <c r="BM130" s="202"/>
      <c r="BN130" s="202"/>
      <c r="BO130" s="202"/>
      <c r="BP130" s="202"/>
      <c r="BQ130" s="202"/>
      <c r="BR130" s="202"/>
      <c r="BS130" s="202"/>
      <c r="BT130" s="202"/>
      <c r="BU130" s="202"/>
      <c r="BV130" s="202"/>
      <c r="BW130" s="202"/>
      <c r="BX130" s="202"/>
      <c r="BY130" s="202"/>
      <c r="BZ130" s="202"/>
      <c r="CA130" s="202"/>
      <c r="CB130" s="202"/>
      <c r="CC130" s="202"/>
      <c r="CD130" s="202"/>
      <c r="CE130" s="202"/>
      <c r="CF130" s="202"/>
      <c r="CG130" s="202"/>
      <c r="CH130" s="202"/>
      <c r="CI130" s="202"/>
      <c r="CJ130" s="202"/>
      <c r="CK130" s="202"/>
      <c r="CL130" s="202"/>
      <c r="CM130" s="202"/>
      <c r="CN130" s="202"/>
      <c r="CO130" s="202"/>
      <c r="CP130" s="202"/>
      <c r="CQ130" s="202"/>
      <c r="CR130" s="202"/>
      <c r="CS130" s="202"/>
      <c r="CT130" s="202"/>
      <c r="CU130" s="202"/>
      <c r="CV130" s="202"/>
      <c r="CW130" s="202"/>
      <c r="CX130" s="202"/>
      <c r="CY130" s="202"/>
      <c r="CZ130" s="202"/>
      <c r="DA130" s="202"/>
      <c r="DB130" s="202"/>
      <c r="DC130" s="202"/>
      <c r="DD130" s="203"/>
      <c r="DE130" s="37"/>
    </row>
    <row r="131" spans="1:109" ht="28.5" customHeight="1">
      <c r="A131" s="208"/>
      <c r="B131" s="208"/>
      <c r="C131" s="208"/>
      <c r="D131" s="235">
        <v>2</v>
      </c>
      <c r="E131" s="236"/>
      <c r="F131" s="236"/>
      <c r="G131" s="236"/>
      <c r="H131" s="236"/>
      <c r="I131" s="237"/>
      <c r="J131" s="201" t="s">
        <v>272</v>
      </c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  <c r="BF131" s="202"/>
      <c r="BG131" s="203"/>
      <c r="BH131" s="240" t="s">
        <v>67</v>
      </c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3"/>
      <c r="DE131" s="37"/>
    </row>
    <row r="132" spans="1:109" ht="28.5" customHeight="1">
      <c r="A132" s="208"/>
      <c r="B132" s="208"/>
      <c r="C132" s="208"/>
      <c r="D132" s="235">
        <v>3</v>
      </c>
      <c r="E132" s="236"/>
      <c r="F132" s="236"/>
      <c r="G132" s="236"/>
      <c r="H132" s="236"/>
      <c r="I132" s="237"/>
      <c r="J132" s="201" t="s">
        <v>194</v>
      </c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  <c r="BF132" s="202"/>
      <c r="BG132" s="203"/>
      <c r="BH132" s="240" t="s">
        <v>67</v>
      </c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3"/>
      <c r="DE132" s="37"/>
    </row>
    <row r="133" spans="1:109" ht="21" customHeight="1">
      <c r="A133" s="231"/>
      <c r="B133" s="231"/>
      <c r="C133" s="231"/>
      <c r="D133" s="235">
        <v>4</v>
      </c>
      <c r="E133" s="236"/>
      <c r="F133" s="236"/>
      <c r="G133" s="236"/>
      <c r="H133" s="236"/>
      <c r="I133" s="237"/>
      <c r="J133" s="201" t="s">
        <v>273</v>
      </c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  <c r="BF133" s="202"/>
      <c r="BG133" s="203"/>
      <c r="BH133" s="201" t="s">
        <v>275</v>
      </c>
      <c r="BI133" s="202"/>
      <c r="BJ133" s="202"/>
      <c r="BK133" s="202"/>
      <c r="BL133" s="202"/>
      <c r="BM133" s="202"/>
      <c r="BN133" s="202"/>
      <c r="BO133" s="202"/>
      <c r="BP133" s="202"/>
      <c r="BQ133" s="202"/>
      <c r="BR133" s="202"/>
      <c r="BS133" s="202"/>
      <c r="BT133" s="202"/>
      <c r="BU133" s="202"/>
      <c r="BV133" s="202"/>
      <c r="BW133" s="202"/>
      <c r="BX133" s="202"/>
      <c r="BY133" s="202"/>
      <c r="BZ133" s="202"/>
      <c r="CA133" s="202"/>
      <c r="CB133" s="202"/>
      <c r="CC133" s="202"/>
      <c r="CD133" s="202"/>
      <c r="CE133" s="202"/>
      <c r="CF133" s="202"/>
      <c r="CG133" s="202"/>
      <c r="CH133" s="202"/>
      <c r="CI133" s="202"/>
      <c r="CJ133" s="202"/>
      <c r="CK133" s="202"/>
      <c r="CL133" s="202"/>
      <c r="CM133" s="202"/>
      <c r="CN133" s="202"/>
      <c r="CO133" s="202"/>
      <c r="CP133" s="202"/>
      <c r="CQ133" s="202"/>
      <c r="CR133" s="202"/>
      <c r="CS133" s="202"/>
      <c r="CT133" s="202"/>
      <c r="CU133" s="202"/>
      <c r="CV133" s="202"/>
      <c r="CW133" s="202"/>
      <c r="CX133" s="202"/>
      <c r="CY133" s="202"/>
      <c r="CZ133" s="202"/>
      <c r="DA133" s="202"/>
      <c r="DB133" s="202"/>
      <c r="DC133" s="202"/>
      <c r="DD133" s="203"/>
      <c r="DE133" s="38"/>
    </row>
    <row r="134" spans="1:109" ht="26.25" customHeight="1">
      <c r="A134" s="231"/>
      <c r="B134" s="231"/>
      <c r="C134" s="231"/>
      <c r="D134" s="235">
        <v>5</v>
      </c>
      <c r="E134" s="236"/>
      <c r="F134" s="236"/>
      <c r="G134" s="236"/>
      <c r="H134" s="236"/>
      <c r="I134" s="237"/>
      <c r="J134" s="201" t="s">
        <v>242</v>
      </c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  <c r="BF134" s="202"/>
      <c r="BG134" s="203"/>
      <c r="BH134" s="201" t="s">
        <v>245</v>
      </c>
      <c r="BI134" s="202"/>
      <c r="BJ134" s="202"/>
      <c r="BK134" s="202"/>
      <c r="BL134" s="202"/>
      <c r="BM134" s="202"/>
      <c r="BN134" s="202"/>
      <c r="BO134" s="202"/>
      <c r="BP134" s="202"/>
      <c r="BQ134" s="202"/>
      <c r="BR134" s="202"/>
      <c r="BS134" s="202"/>
      <c r="BT134" s="202"/>
      <c r="BU134" s="202"/>
      <c r="BV134" s="202"/>
      <c r="BW134" s="202"/>
      <c r="BX134" s="202"/>
      <c r="BY134" s="202"/>
      <c r="BZ134" s="202"/>
      <c r="CA134" s="202"/>
      <c r="CB134" s="202"/>
      <c r="CC134" s="202"/>
      <c r="CD134" s="202"/>
      <c r="CE134" s="202"/>
      <c r="CF134" s="202"/>
      <c r="CG134" s="202"/>
      <c r="CH134" s="202"/>
      <c r="CI134" s="202"/>
      <c r="CJ134" s="202"/>
      <c r="CK134" s="202"/>
      <c r="CL134" s="202"/>
      <c r="CM134" s="202"/>
      <c r="CN134" s="202"/>
      <c r="CO134" s="202"/>
      <c r="CP134" s="202"/>
      <c r="CQ134" s="202"/>
      <c r="CR134" s="202"/>
      <c r="CS134" s="202"/>
      <c r="CT134" s="202"/>
      <c r="CU134" s="202"/>
      <c r="CV134" s="202"/>
      <c r="CW134" s="202"/>
      <c r="CX134" s="202"/>
      <c r="CY134" s="202"/>
      <c r="CZ134" s="202"/>
      <c r="DA134" s="202"/>
      <c r="DB134" s="202"/>
      <c r="DC134" s="202"/>
      <c r="DD134" s="203"/>
      <c r="DE134" s="38"/>
    </row>
    <row r="135" spans="1:109" ht="38.85" customHeight="1">
      <c r="A135" s="238" t="s">
        <v>231</v>
      </c>
      <c r="B135" s="239"/>
      <c r="C135" s="239"/>
      <c r="D135" s="239"/>
      <c r="E135" s="239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  <c r="AQ135" s="239"/>
      <c r="AR135" s="239"/>
      <c r="AS135" s="239"/>
      <c r="AT135" s="239"/>
      <c r="AU135" s="239"/>
      <c r="AV135" s="239"/>
      <c r="AW135" s="239"/>
      <c r="AX135" s="239"/>
      <c r="AY135" s="239"/>
      <c r="AZ135" s="239"/>
      <c r="BA135" s="239"/>
      <c r="BB135" s="239"/>
      <c r="BC135" s="239"/>
      <c r="BD135" s="239"/>
      <c r="BE135" s="239"/>
      <c r="BF135" s="239"/>
      <c r="BG135" s="239"/>
      <c r="BH135" s="239"/>
      <c r="BI135" s="239"/>
      <c r="BJ135" s="239"/>
      <c r="BK135" s="239"/>
      <c r="BL135" s="239"/>
      <c r="BM135" s="239"/>
      <c r="BN135" s="239"/>
      <c r="BO135" s="239"/>
      <c r="BP135" s="239"/>
      <c r="BQ135" s="239"/>
      <c r="BR135" s="239"/>
      <c r="BS135" s="239"/>
      <c r="BT135" s="239"/>
      <c r="BU135" s="239"/>
      <c r="BV135" s="239"/>
      <c r="BW135" s="239"/>
      <c r="BX135" s="239"/>
      <c r="BY135" s="239"/>
      <c r="BZ135" s="239"/>
      <c r="CA135" s="239"/>
      <c r="CB135" s="239"/>
      <c r="CC135" s="239"/>
      <c r="CD135" s="239"/>
      <c r="CE135" s="239"/>
      <c r="CF135" s="239"/>
      <c r="CG135" s="239"/>
      <c r="CH135" s="239"/>
      <c r="CI135" s="239"/>
      <c r="CJ135" s="239"/>
      <c r="CK135" s="239"/>
      <c r="CL135" s="239"/>
      <c r="CM135" s="239"/>
      <c r="CN135" s="239"/>
      <c r="CO135" s="239"/>
      <c r="CP135" s="239"/>
      <c r="CQ135" s="239"/>
      <c r="CR135" s="239"/>
      <c r="CS135" s="239"/>
      <c r="CT135" s="239"/>
      <c r="CU135" s="239"/>
      <c r="CV135" s="239"/>
      <c r="CW135" s="239"/>
      <c r="CX135" s="239"/>
      <c r="CY135" s="239"/>
      <c r="CZ135" s="239"/>
      <c r="DA135" s="239"/>
      <c r="DB135" s="239"/>
      <c r="DC135" s="239"/>
      <c r="DD135" s="239"/>
      <c r="DE135" s="239"/>
    </row>
    <row r="136" spans="1:109" ht="15.75" customHeight="1">
      <c r="A136" s="206" t="s">
        <v>243</v>
      </c>
      <c r="B136" s="207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07"/>
      <c r="AW136" s="207"/>
      <c r="AX136" s="207"/>
      <c r="AY136" s="207"/>
      <c r="AZ136" s="207"/>
      <c r="BA136" s="207"/>
      <c r="BB136" s="207"/>
      <c r="BC136" s="207"/>
      <c r="BD136" s="207"/>
      <c r="BE136" s="207"/>
      <c r="BF136" s="207"/>
      <c r="BG136" s="207"/>
      <c r="BH136" s="207"/>
      <c r="BI136" s="207"/>
      <c r="BJ136" s="207"/>
      <c r="BK136" s="207"/>
      <c r="BL136" s="207"/>
      <c r="BM136" s="207"/>
      <c r="BN136" s="207"/>
      <c r="BO136" s="207"/>
      <c r="BP136" s="207"/>
      <c r="BQ136" s="207"/>
      <c r="BR136" s="207"/>
      <c r="BS136" s="207"/>
      <c r="BT136" s="207"/>
      <c r="BU136" s="207"/>
      <c r="BV136" s="207"/>
      <c r="BW136" s="207"/>
      <c r="BX136" s="207"/>
      <c r="BY136" s="207"/>
      <c r="BZ136" s="207"/>
      <c r="CA136" s="207"/>
      <c r="CB136" s="207"/>
      <c r="CC136" s="207"/>
      <c r="CD136" s="207"/>
      <c r="CE136" s="207"/>
      <c r="CF136" s="207"/>
      <c r="CG136" s="207"/>
      <c r="CH136" s="207"/>
      <c r="CI136" s="207"/>
      <c r="CJ136" s="207"/>
      <c r="CK136" s="207"/>
      <c r="CL136" s="207"/>
      <c r="CM136" s="207"/>
      <c r="CN136" s="207"/>
      <c r="CO136" s="207"/>
      <c r="CP136" s="207"/>
      <c r="CQ136" s="207"/>
      <c r="CR136" s="207"/>
      <c r="CS136" s="207"/>
      <c r="CT136" s="207"/>
      <c r="CU136" s="207"/>
      <c r="CV136" s="207"/>
      <c r="CW136" s="207"/>
      <c r="CX136" s="207"/>
      <c r="CY136" s="207"/>
      <c r="CZ136" s="207"/>
      <c r="DA136" s="207"/>
      <c r="DB136" s="207"/>
      <c r="DC136" s="207"/>
      <c r="DD136" s="207"/>
      <c r="DE136" s="207"/>
    </row>
    <row r="137" spans="1:109" ht="35.1" customHeight="1">
      <c r="A137" s="208"/>
      <c r="B137" s="208"/>
      <c r="C137" s="209" t="s">
        <v>68</v>
      </c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/>
      <c r="AF137" s="210"/>
      <c r="AG137" s="210"/>
      <c r="AH137" s="210"/>
      <c r="AI137" s="210"/>
      <c r="AJ137" s="210"/>
      <c r="AK137" s="210"/>
      <c r="AL137" s="210"/>
      <c r="AM137" s="211"/>
      <c r="AN137" s="209" t="s">
        <v>69</v>
      </c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  <c r="BI137" s="210"/>
      <c r="BJ137" s="210"/>
      <c r="BK137" s="210"/>
      <c r="BL137" s="210"/>
      <c r="BM137" s="210"/>
      <c r="BN137" s="210"/>
      <c r="BO137" s="210"/>
      <c r="BP137" s="210"/>
      <c r="BQ137" s="210"/>
      <c r="BR137" s="210"/>
      <c r="BS137" s="210"/>
      <c r="BT137" s="210"/>
      <c r="BU137" s="211"/>
      <c r="BV137" s="212" t="s">
        <v>102</v>
      </c>
      <c r="BW137" s="213"/>
      <c r="BX137" s="213"/>
      <c r="BY137" s="213"/>
      <c r="BZ137" s="213"/>
      <c r="CA137" s="213"/>
      <c r="CB137" s="213"/>
      <c r="CC137" s="213"/>
      <c r="CD137" s="213"/>
      <c r="CE137" s="213"/>
      <c r="CF137" s="213"/>
      <c r="CG137" s="213"/>
      <c r="CH137" s="213"/>
      <c r="CI137" s="213"/>
      <c r="CJ137" s="213"/>
      <c r="CK137" s="213"/>
      <c r="CL137" s="213"/>
      <c r="CM137" s="213"/>
      <c r="CN137" s="213"/>
      <c r="CO137" s="213"/>
      <c r="CP137" s="213"/>
      <c r="CQ137" s="213"/>
      <c r="CR137" s="213"/>
      <c r="CS137" s="213"/>
      <c r="CT137" s="213"/>
      <c r="CU137" s="213"/>
      <c r="CV137" s="213"/>
      <c r="CW137" s="213"/>
      <c r="CX137" s="213"/>
      <c r="CY137" s="213"/>
      <c r="CZ137" s="213"/>
      <c r="DA137" s="213"/>
      <c r="DB137" s="213"/>
      <c r="DC137" s="214"/>
      <c r="DD137" s="218"/>
      <c r="DE137" s="208"/>
    </row>
    <row r="138" spans="1:109" ht="21.9" customHeight="1">
      <c r="A138" s="208"/>
      <c r="B138" s="208"/>
      <c r="C138" s="215">
        <v>1</v>
      </c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  <c r="AG138" s="216"/>
      <c r="AH138" s="216"/>
      <c r="AI138" s="216"/>
      <c r="AJ138" s="216"/>
      <c r="AK138" s="216"/>
      <c r="AL138" s="216"/>
      <c r="AM138" s="217"/>
      <c r="AN138" s="215">
        <v>2</v>
      </c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6"/>
      <c r="AY138" s="216"/>
      <c r="AZ138" s="216"/>
      <c r="BA138" s="216"/>
      <c r="BB138" s="216"/>
      <c r="BC138" s="216"/>
      <c r="BD138" s="216"/>
      <c r="BE138" s="216"/>
      <c r="BF138" s="216"/>
      <c r="BG138" s="216"/>
      <c r="BH138" s="216"/>
      <c r="BI138" s="216"/>
      <c r="BJ138" s="216"/>
      <c r="BK138" s="216"/>
      <c r="BL138" s="216"/>
      <c r="BM138" s="216"/>
      <c r="BN138" s="216"/>
      <c r="BO138" s="216"/>
      <c r="BP138" s="216"/>
      <c r="BQ138" s="216"/>
      <c r="BR138" s="216"/>
      <c r="BS138" s="216"/>
      <c r="BT138" s="216"/>
      <c r="BU138" s="217"/>
      <c r="BV138" s="215">
        <v>3</v>
      </c>
      <c r="BW138" s="216"/>
      <c r="BX138" s="216"/>
      <c r="BY138" s="216"/>
      <c r="BZ138" s="216"/>
      <c r="CA138" s="216"/>
      <c r="CB138" s="216"/>
      <c r="CC138" s="216"/>
      <c r="CD138" s="216"/>
      <c r="CE138" s="216"/>
      <c r="CF138" s="216"/>
      <c r="CG138" s="216"/>
      <c r="CH138" s="216"/>
      <c r="CI138" s="216"/>
      <c r="CJ138" s="216"/>
      <c r="CK138" s="216"/>
      <c r="CL138" s="216"/>
      <c r="CM138" s="216"/>
      <c r="CN138" s="216"/>
      <c r="CO138" s="216"/>
      <c r="CP138" s="216"/>
      <c r="CQ138" s="216"/>
      <c r="CR138" s="216"/>
      <c r="CS138" s="216"/>
      <c r="CT138" s="216"/>
      <c r="CU138" s="216"/>
      <c r="CV138" s="216"/>
      <c r="CW138" s="216"/>
      <c r="CX138" s="216"/>
      <c r="CY138" s="216"/>
      <c r="CZ138" s="216"/>
      <c r="DA138" s="216"/>
      <c r="DB138" s="216"/>
      <c r="DC138" s="217"/>
      <c r="DD138" s="218"/>
      <c r="DE138" s="208"/>
    </row>
    <row r="139" spans="1:109" ht="47.25" customHeight="1">
      <c r="A139" s="208"/>
      <c r="B139" s="208"/>
      <c r="C139" s="225" t="s">
        <v>267</v>
      </c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6"/>
      <c r="X139" s="226"/>
      <c r="Y139" s="226"/>
      <c r="Z139" s="226"/>
      <c r="AA139" s="226"/>
      <c r="AB139" s="226"/>
      <c r="AC139" s="226"/>
      <c r="AD139" s="226"/>
      <c r="AE139" s="226"/>
      <c r="AF139" s="226"/>
      <c r="AG139" s="226"/>
      <c r="AH139" s="226"/>
      <c r="AI139" s="226"/>
      <c r="AJ139" s="226"/>
      <c r="AK139" s="226"/>
      <c r="AL139" s="226"/>
      <c r="AM139" s="227"/>
      <c r="AN139" s="228" t="s">
        <v>270</v>
      </c>
      <c r="AO139" s="229"/>
      <c r="AP139" s="229"/>
      <c r="AQ139" s="229"/>
      <c r="AR139" s="229"/>
      <c r="AS139" s="229"/>
      <c r="AT139" s="229"/>
      <c r="AU139" s="229"/>
      <c r="AV139" s="229"/>
      <c r="AW139" s="229"/>
      <c r="AX139" s="229"/>
      <c r="AY139" s="229"/>
      <c r="AZ139" s="229"/>
      <c r="BA139" s="229"/>
      <c r="BB139" s="229"/>
      <c r="BC139" s="229"/>
      <c r="BD139" s="229"/>
      <c r="BE139" s="229"/>
      <c r="BF139" s="229"/>
      <c r="BG139" s="229"/>
      <c r="BH139" s="229"/>
      <c r="BI139" s="229"/>
      <c r="BJ139" s="229"/>
      <c r="BK139" s="229"/>
      <c r="BL139" s="229"/>
      <c r="BM139" s="229"/>
      <c r="BN139" s="229"/>
      <c r="BO139" s="229"/>
      <c r="BP139" s="229"/>
      <c r="BQ139" s="229"/>
      <c r="BR139" s="229"/>
      <c r="BS139" s="229"/>
      <c r="BT139" s="229"/>
      <c r="BU139" s="230"/>
      <c r="BV139" s="212" t="s">
        <v>246</v>
      </c>
      <c r="BW139" s="210"/>
      <c r="BX139" s="210"/>
      <c r="BY139" s="210"/>
      <c r="BZ139" s="210"/>
      <c r="CA139" s="210"/>
      <c r="CB139" s="210"/>
      <c r="CC139" s="210"/>
      <c r="CD139" s="210"/>
      <c r="CE139" s="210"/>
      <c r="CF139" s="210"/>
      <c r="CG139" s="210"/>
      <c r="CH139" s="210"/>
      <c r="CI139" s="210"/>
      <c r="CJ139" s="210"/>
      <c r="CK139" s="210"/>
      <c r="CL139" s="210"/>
      <c r="CM139" s="210"/>
      <c r="CN139" s="210"/>
      <c r="CO139" s="210"/>
      <c r="CP139" s="210"/>
      <c r="CQ139" s="210"/>
      <c r="CR139" s="210"/>
      <c r="CS139" s="210"/>
      <c r="CT139" s="210"/>
      <c r="CU139" s="210"/>
      <c r="CV139" s="210"/>
      <c r="CW139" s="210"/>
      <c r="CX139" s="210"/>
      <c r="CY139" s="210"/>
      <c r="CZ139" s="210"/>
      <c r="DA139" s="210"/>
      <c r="DB139" s="210"/>
      <c r="DC139" s="211"/>
      <c r="DD139" s="218"/>
      <c r="DE139" s="208"/>
    </row>
    <row r="140" spans="1:109" ht="47.25" customHeight="1">
      <c r="A140" s="208"/>
      <c r="B140" s="208"/>
      <c r="C140" s="225" t="s">
        <v>268</v>
      </c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7"/>
      <c r="AN140" s="228" t="s">
        <v>276</v>
      </c>
      <c r="AO140" s="229"/>
      <c r="AP140" s="229"/>
      <c r="AQ140" s="229"/>
      <c r="AR140" s="229"/>
      <c r="AS140" s="229"/>
      <c r="AT140" s="229"/>
      <c r="AU140" s="229"/>
      <c r="AV140" s="229"/>
      <c r="AW140" s="229"/>
      <c r="AX140" s="229"/>
      <c r="AY140" s="229"/>
      <c r="AZ140" s="229"/>
      <c r="BA140" s="229"/>
      <c r="BB140" s="229"/>
      <c r="BC140" s="229"/>
      <c r="BD140" s="229"/>
      <c r="BE140" s="229"/>
      <c r="BF140" s="229"/>
      <c r="BG140" s="229"/>
      <c r="BH140" s="229"/>
      <c r="BI140" s="229"/>
      <c r="BJ140" s="229"/>
      <c r="BK140" s="229"/>
      <c r="BL140" s="229"/>
      <c r="BM140" s="229"/>
      <c r="BN140" s="229"/>
      <c r="BO140" s="229"/>
      <c r="BP140" s="229"/>
      <c r="BQ140" s="229"/>
      <c r="BR140" s="229"/>
      <c r="BS140" s="229"/>
      <c r="BT140" s="229"/>
      <c r="BU140" s="230"/>
      <c r="BV140" s="212" t="s">
        <v>246</v>
      </c>
      <c r="BW140" s="210"/>
      <c r="BX140" s="210"/>
      <c r="BY140" s="210"/>
      <c r="BZ140" s="210"/>
      <c r="CA140" s="210"/>
      <c r="CB140" s="210"/>
      <c r="CC140" s="210"/>
      <c r="CD140" s="210"/>
      <c r="CE140" s="210"/>
      <c r="CF140" s="210"/>
      <c r="CG140" s="210"/>
      <c r="CH140" s="210"/>
      <c r="CI140" s="210"/>
      <c r="CJ140" s="210"/>
      <c r="CK140" s="210"/>
      <c r="CL140" s="210"/>
      <c r="CM140" s="210"/>
      <c r="CN140" s="210"/>
      <c r="CO140" s="210"/>
      <c r="CP140" s="210"/>
      <c r="CQ140" s="210"/>
      <c r="CR140" s="210"/>
      <c r="CS140" s="210"/>
      <c r="CT140" s="210"/>
      <c r="CU140" s="210"/>
      <c r="CV140" s="210"/>
      <c r="CW140" s="210"/>
      <c r="CX140" s="210"/>
      <c r="CY140" s="210"/>
      <c r="CZ140" s="210"/>
      <c r="DA140" s="210"/>
      <c r="DB140" s="210"/>
      <c r="DC140" s="211"/>
      <c r="DD140" s="218"/>
      <c r="DE140" s="208"/>
    </row>
    <row r="141" spans="1:109" ht="47.25" customHeight="1">
      <c r="A141" s="231"/>
      <c r="B141" s="231"/>
      <c r="C141" s="225" t="s">
        <v>269</v>
      </c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7"/>
      <c r="AN141" s="232" t="s">
        <v>70</v>
      </c>
      <c r="AO141" s="229"/>
      <c r="AP141" s="229"/>
      <c r="AQ141" s="229"/>
      <c r="AR141" s="229"/>
      <c r="AS141" s="229"/>
      <c r="AT141" s="229"/>
      <c r="AU141" s="229"/>
      <c r="AV141" s="229"/>
      <c r="AW141" s="229"/>
      <c r="AX141" s="229"/>
      <c r="AY141" s="229"/>
      <c r="AZ141" s="229"/>
      <c r="BA141" s="229"/>
      <c r="BB141" s="229"/>
      <c r="BC141" s="229"/>
      <c r="BD141" s="229"/>
      <c r="BE141" s="229"/>
      <c r="BF141" s="229"/>
      <c r="BG141" s="229"/>
      <c r="BH141" s="229"/>
      <c r="BI141" s="229"/>
      <c r="BJ141" s="229"/>
      <c r="BK141" s="229"/>
      <c r="BL141" s="229"/>
      <c r="BM141" s="229"/>
      <c r="BN141" s="229"/>
      <c r="BO141" s="229"/>
      <c r="BP141" s="229"/>
      <c r="BQ141" s="229"/>
      <c r="BR141" s="229"/>
      <c r="BS141" s="229"/>
      <c r="BT141" s="229"/>
      <c r="BU141" s="230"/>
      <c r="BV141" s="212" t="s">
        <v>246</v>
      </c>
      <c r="BW141" s="210"/>
      <c r="BX141" s="210"/>
      <c r="BY141" s="210"/>
      <c r="BZ141" s="210"/>
      <c r="CA141" s="210"/>
      <c r="CB141" s="210"/>
      <c r="CC141" s="210"/>
      <c r="CD141" s="210"/>
      <c r="CE141" s="210"/>
      <c r="CF141" s="210"/>
      <c r="CG141" s="210"/>
      <c r="CH141" s="210"/>
      <c r="CI141" s="210"/>
      <c r="CJ141" s="210"/>
      <c r="CK141" s="210"/>
      <c r="CL141" s="210"/>
      <c r="CM141" s="210"/>
      <c r="CN141" s="210"/>
      <c r="CO141" s="210"/>
      <c r="CP141" s="210"/>
      <c r="CQ141" s="210"/>
      <c r="CR141" s="210"/>
      <c r="CS141" s="210"/>
      <c r="CT141" s="210"/>
      <c r="CU141" s="210"/>
      <c r="CV141" s="210"/>
      <c r="CW141" s="210"/>
      <c r="CX141" s="210"/>
      <c r="CY141" s="210"/>
      <c r="CZ141" s="210"/>
      <c r="DA141" s="210"/>
      <c r="DB141" s="210"/>
      <c r="DC141" s="211"/>
      <c r="DD141" s="233"/>
      <c r="DE141" s="231"/>
    </row>
    <row r="142" spans="1:109" ht="47.25" customHeight="1">
      <c r="A142" s="208"/>
      <c r="B142" s="208"/>
      <c r="C142" s="234" t="s">
        <v>244</v>
      </c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  <c r="AE142" s="226"/>
      <c r="AF142" s="226"/>
      <c r="AG142" s="226"/>
      <c r="AH142" s="226"/>
      <c r="AI142" s="226"/>
      <c r="AJ142" s="226"/>
      <c r="AK142" s="226"/>
      <c r="AL142" s="226"/>
      <c r="AM142" s="227"/>
      <c r="AN142" s="228" t="s">
        <v>270</v>
      </c>
      <c r="AO142" s="229"/>
      <c r="AP142" s="229"/>
      <c r="AQ142" s="229"/>
      <c r="AR142" s="229"/>
      <c r="AS142" s="229"/>
      <c r="AT142" s="229"/>
      <c r="AU142" s="229"/>
      <c r="AV142" s="229"/>
      <c r="AW142" s="229"/>
      <c r="AX142" s="229"/>
      <c r="AY142" s="229"/>
      <c r="AZ142" s="229"/>
      <c r="BA142" s="229"/>
      <c r="BB142" s="229"/>
      <c r="BC142" s="229"/>
      <c r="BD142" s="229"/>
      <c r="BE142" s="229"/>
      <c r="BF142" s="229"/>
      <c r="BG142" s="229"/>
      <c r="BH142" s="229"/>
      <c r="BI142" s="229"/>
      <c r="BJ142" s="229"/>
      <c r="BK142" s="229"/>
      <c r="BL142" s="229"/>
      <c r="BM142" s="229"/>
      <c r="BN142" s="229"/>
      <c r="BO142" s="229"/>
      <c r="BP142" s="229"/>
      <c r="BQ142" s="229"/>
      <c r="BR142" s="229"/>
      <c r="BS142" s="229"/>
      <c r="BT142" s="229"/>
      <c r="BU142" s="230"/>
      <c r="BV142" s="212" t="s">
        <v>246</v>
      </c>
      <c r="BW142" s="210"/>
      <c r="BX142" s="210"/>
      <c r="BY142" s="210"/>
      <c r="BZ142" s="210"/>
      <c r="CA142" s="210"/>
      <c r="CB142" s="210"/>
      <c r="CC142" s="210"/>
      <c r="CD142" s="210"/>
      <c r="CE142" s="210"/>
      <c r="CF142" s="210"/>
      <c r="CG142" s="210"/>
      <c r="CH142" s="210"/>
      <c r="CI142" s="210"/>
      <c r="CJ142" s="210"/>
      <c r="CK142" s="210"/>
      <c r="CL142" s="210"/>
      <c r="CM142" s="210"/>
      <c r="CN142" s="210"/>
      <c r="CO142" s="210"/>
      <c r="CP142" s="210"/>
      <c r="CQ142" s="210"/>
      <c r="CR142" s="210"/>
      <c r="CS142" s="210"/>
      <c r="CT142" s="210"/>
      <c r="CU142" s="210"/>
      <c r="CV142" s="210"/>
      <c r="CW142" s="210"/>
      <c r="CX142" s="210"/>
      <c r="CY142" s="210"/>
      <c r="CZ142" s="210"/>
      <c r="DA142" s="210"/>
      <c r="DB142" s="210"/>
      <c r="DC142" s="211"/>
      <c r="DD142" s="218"/>
      <c r="DE142" s="208"/>
    </row>
    <row r="143" spans="1:109" s="27" customFormat="1" ht="201.75" customHeight="1">
      <c r="A143" s="204" t="s">
        <v>258</v>
      </c>
      <c r="B143" s="205"/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  <c r="AO143" s="205"/>
      <c r="AP143" s="205"/>
      <c r="AQ143" s="205"/>
      <c r="AR143" s="205"/>
      <c r="AS143" s="205"/>
      <c r="AT143" s="205"/>
      <c r="AU143" s="205"/>
      <c r="AV143" s="205"/>
      <c r="AW143" s="205"/>
      <c r="AX143" s="205"/>
      <c r="AY143" s="205"/>
      <c r="AZ143" s="205"/>
      <c r="BA143" s="205"/>
      <c r="BB143" s="205"/>
      <c r="BC143" s="205"/>
      <c r="BD143" s="205"/>
      <c r="BE143" s="205"/>
      <c r="BF143" s="205"/>
      <c r="BG143" s="205"/>
      <c r="BH143" s="205"/>
      <c r="BI143" s="205"/>
      <c r="BJ143" s="205"/>
      <c r="BK143" s="205"/>
      <c r="BL143" s="205"/>
      <c r="BM143" s="205"/>
      <c r="BN143" s="205"/>
      <c r="BO143" s="205"/>
      <c r="BP143" s="205"/>
      <c r="BQ143" s="205"/>
      <c r="BR143" s="205"/>
      <c r="BS143" s="205"/>
      <c r="BT143" s="205"/>
      <c r="BU143" s="205"/>
      <c r="BV143" s="205"/>
      <c r="BW143" s="205"/>
      <c r="BX143" s="205"/>
      <c r="BY143" s="205"/>
      <c r="BZ143" s="205"/>
      <c r="CA143" s="205"/>
      <c r="CB143" s="205"/>
      <c r="CC143" s="205"/>
      <c r="CD143" s="205"/>
      <c r="CE143" s="205"/>
      <c r="CF143" s="205"/>
      <c r="CG143" s="205"/>
      <c r="CH143" s="205"/>
      <c r="CI143" s="205"/>
      <c r="CJ143" s="205"/>
      <c r="CK143" s="205"/>
      <c r="CL143" s="205"/>
      <c r="CM143" s="205"/>
      <c r="CN143" s="205"/>
      <c r="CO143" s="205"/>
      <c r="CP143" s="205"/>
      <c r="CQ143" s="205"/>
      <c r="CR143" s="205"/>
      <c r="CS143" s="205"/>
      <c r="CT143" s="205"/>
      <c r="CU143" s="205"/>
      <c r="CV143" s="205"/>
      <c r="CW143" s="205"/>
      <c r="CX143" s="205"/>
      <c r="CY143" s="205"/>
      <c r="CZ143" s="205"/>
      <c r="DA143" s="205"/>
      <c r="DB143" s="205"/>
      <c r="DC143" s="205"/>
      <c r="DD143" s="205"/>
      <c r="DE143" s="205"/>
    </row>
    <row r="144" spans="1:109" s="26" customFormat="1" ht="74.099999999999994" customHeight="1">
      <c r="A144" s="224" t="s">
        <v>300</v>
      </c>
      <c r="B144" s="224"/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  <c r="CV144" s="224"/>
      <c r="CW144" s="224"/>
      <c r="CX144" s="224"/>
      <c r="CY144" s="224"/>
      <c r="CZ144" s="224"/>
      <c r="DA144" s="224"/>
      <c r="DB144" s="224"/>
      <c r="DC144" s="224"/>
      <c r="DD144" s="224"/>
      <c r="DE144" s="224"/>
    </row>
  </sheetData>
  <mergeCells count="909">
    <mergeCell ref="AY104:BA104"/>
    <mergeCell ref="BR97:BU97"/>
    <mergeCell ref="BV97:CD97"/>
    <mergeCell ref="CE97:CN97"/>
    <mergeCell ref="CO97:CW97"/>
    <mergeCell ref="CX97:DC97"/>
    <mergeCell ref="DD97:DG97"/>
    <mergeCell ref="CM101:DB101"/>
    <mergeCell ref="DC101:DG101"/>
    <mergeCell ref="BB102:BF103"/>
    <mergeCell ref="BG102:BQ102"/>
    <mergeCell ref="BR102:BW103"/>
    <mergeCell ref="BX102:CD103"/>
    <mergeCell ref="CE102:CL103"/>
    <mergeCell ref="CM102:CQ103"/>
    <mergeCell ref="CR102:CW103"/>
    <mergeCell ref="CX102:DB103"/>
    <mergeCell ref="CE98:CN98"/>
    <mergeCell ref="CO98:CW98"/>
    <mergeCell ref="CX98:DC98"/>
    <mergeCell ref="DD98:DG98"/>
    <mergeCell ref="BV80:DG80"/>
    <mergeCell ref="DD95:DG95"/>
    <mergeCell ref="BR99:BU99"/>
    <mergeCell ref="BR96:BU96"/>
    <mergeCell ref="BV96:CD96"/>
    <mergeCell ref="CE96:CN96"/>
    <mergeCell ref="CO96:CW96"/>
    <mergeCell ref="CX96:DC96"/>
    <mergeCell ref="DD96:DG96"/>
    <mergeCell ref="A90:DJ90"/>
    <mergeCell ref="A91:I93"/>
    <mergeCell ref="J91:AE92"/>
    <mergeCell ref="AF91:AX92"/>
    <mergeCell ref="AY91:BU91"/>
    <mergeCell ref="BV91:CW91"/>
    <mergeCell ref="CX91:DG91"/>
    <mergeCell ref="DH91:DJ91"/>
    <mergeCell ref="AY92:BL93"/>
    <mergeCell ref="BM92:BU92"/>
    <mergeCell ref="AM81:BU81"/>
    <mergeCell ref="BV81:DG81"/>
    <mergeCell ref="A82:B82"/>
    <mergeCell ref="A87:DL87"/>
    <mergeCell ref="A88:C88"/>
    <mergeCell ref="DH80:DK80"/>
    <mergeCell ref="DH81:DK81"/>
    <mergeCell ref="A95:I99"/>
    <mergeCell ref="J95:Q99"/>
    <mergeCell ref="R95:Y99"/>
    <mergeCell ref="Z95:AE99"/>
    <mergeCell ref="AF95:AO99"/>
    <mergeCell ref="AP95:AX99"/>
    <mergeCell ref="AY97:BL97"/>
    <mergeCell ref="BM97:BQ97"/>
    <mergeCell ref="AY98:BL98"/>
    <mergeCell ref="BM98:BQ98"/>
    <mergeCell ref="BM99:BQ99"/>
    <mergeCell ref="AY96:BL96"/>
    <mergeCell ref="AY95:BL95"/>
    <mergeCell ref="BM95:BQ95"/>
    <mergeCell ref="AY99:BL99"/>
    <mergeCell ref="BV99:CD99"/>
    <mergeCell ref="CE99:CN99"/>
    <mergeCell ref="CO99:CW99"/>
    <mergeCell ref="CX99:DC99"/>
    <mergeCell ref="DD99:DG99"/>
    <mergeCell ref="E80:AL80"/>
    <mergeCell ref="AM80:BU80"/>
    <mergeCell ref="BZ68:CG69"/>
    <mergeCell ref="CH68:CN69"/>
    <mergeCell ref="CO68:CT69"/>
    <mergeCell ref="CO60:CU60"/>
    <mergeCell ref="CF61:CN62"/>
    <mergeCell ref="CO61:CU62"/>
    <mergeCell ref="CO59:CU59"/>
    <mergeCell ref="A58:K58"/>
    <mergeCell ref="L58:T58"/>
    <mergeCell ref="U58:AA58"/>
    <mergeCell ref="AB58:AF58"/>
    <mergeCell ref="AG58:AQ58"/>
    <mergeCell ref="DF37:DJ37"/>
    <mergeCell ref="A38:I38"/>
    <mergeCell ref="DH42:DK42"/>
    <mergeCell ref="DF38:DJ38"/>
    <mergeCell ref="DH50:DK50"/>
    <mergeCell ref="BV82:DG82"/>
    <mergeCell ref="DH82:DK82"/>
    <mergeCell ref="C85:D85"/>
    <mergeCell ref="E85:AL85"/>
    <mergeCell ref="C82:D82"/>
    <mergeCell ref="E82:AL82"/>
    <mergeCell ref="AM82:BU82"/>
    <mergeCell ref="A67:I69"/>
    <mergeCell ref="U56:AA57"/>
    <mergeCell ref="AG56:AQ57"/>
    <mergeCell ref="AR56:AW57"/>
    <mergeCell ref="AX59:BM59"/>
    <mergeCell ref="BY59:CE59"/>
    <mergeCell ref="CF59:CN59"/>
    <mergeCell ref="CF57:CN57"/>
    <mergeCell ref="CO57:CU57"/>
    <mergeCell ref="CF58:CN58"/>
    <mergeCell ref="BN68:BS69"/>
    <mergeCell ref="BT68:BY69"/>
    <mergeCell ref="DH51:DK51"/>
    <mergeCell ref="A53:DK53"/>
    <mergeCell ref="BN57:BS57"/>
    <mergeCell ref="BT57:BX57"/>
    <mergeCell ref="BY57:CE57"/>
    <mergeCell ref="A51:B51"/>
    <mergeCell ref="C51:D51"/>
    <mergeCell ref="E51:AL51"/>
    <mergeCell ref="AM51:BU51"/>
    <mergeCell ref="BV51:DG51"/>
    <mergeCell ref="CV54:DE54"/>
    <mergeCell ref="CZ55:DE57"/>
    <mergeCell ref="CV55:CY57"/>
    <mergeCell ref="AB56:AF57"/>
    <mergeCell ref="C49:D49"/>
    <mergeCell ref="E49:AL49"/>
    <mergeCell ref="AM49:BU49"/>
    <mergeCell ref="BN55:BX55"/>
    <mergeCell ref="BN56:BS56"/>
    <mergeCell ref="BT56:BX56"/>
    <mergeCell ref="A52:CB52"/>
    <mergeCell ref="CC52:CV52"/>
    <mergeCell ref="CW52:DG52"/>
    <mergeCell ref="DH43:DK43"/>
    <mergeCell ref="A44:DK44"/>
    <mergeCell ref="A46:B46"/>
    <mergeCell ref="C46:D46"/>
    <mergeCell ref="J38:Q38"/>
    <mergeCell ref="BX26:CD26"/>
    <mergeCell ref="CE26:CO26"/>
    <mergeCell ref="CP23:CV23"/>
    <mergeCell ref="CN17:CX18"/>
    <mergeCell ref="CY17:DE17"/>
    <mergeCell ref="CW25:DE25"/>
    <mergeCell ref="A17:CM18"/>
    <mergeCell ref="CP26:CV26"/>
    <mergeCell ref="CW26:DE26"/>
    <mergeCell ref="A24:I27"/>
    <mergeCell ref="J24:P27"/>
    <mergeCell ref="Q24:W27"/>
    <mergeCell ref="X24:AC27"/>
    <mergeCell ref="AT20:BM20"/>
    <mergeCell ref="A23:I23"/>
    <mergeCell ref="AT28:BD28"/>
    <mergeCell ref="BE28:BJ28"/>
    <mergeCell ref="A36:I36"/>
    <mergeCell ref="J36:Q36"/>
    <mergeCell ref="A5:S5"/>
    <mergeCell ref="T5:BS5"/>
    <mergeCell ref="BT5:BU5"/>
    <mergeCell ref="A22:I22"/>
    <mergeCell ref="CW24:DE24"/>
    <mergeCell ref="AK38:AS38"/>
    <mergeCell ref="AT38:AX38"/>
    <mergeCell ref="J37:Q37"/>
    <mergeCell ref="A37:I37"/>
    <mergeCell ref="CY38:DC38"/>
    <mergeCell ref="DD38:DE38"/>
    <mergeCell ref="BV37:CA37"/>
    <mergeCell ref="CB37:CK37"/>
    <mergeCell ref="BE26:BJ26"/>
    <mergeCell ref="BK26:BM26"/>
    <mergeCell ref="BN26:BW26"/>
    <mergeCell ref="BN22:BW22"/>
    <mergeCell ref="BX22:CD22"/>
    <mergeCell ref="CE22:CO22"/>
    <mergeCell ref="CP22:CV22"/>
    <mergeCell ref="J22:P22"/>
    <mergeCell ref="AT21:BD22"/>
    <mergeCell ref="Q22:W22"/>
    <mergeCell ref="X22:AC22"/>
    <mergeCell ref="BO1:DE1"/>
    <mergeCell ref="AT27:BD27"/>
    <mergeCell ref="BE27:BJ27"/>
    <mergeCell ref="BK27:BM27"/>
    <mergeCell ref="BN27:BW27"/>
    <mergeCell ref="BX27:CD27"/>
    <mergeCell ref="CE27:CO27"/>
    <mergeCell ref="CP27:CV27"/>
    <mergeCell ref="CW27:DE27"/>
    <mergeCell ref="BN20:CO20"/>
    <mergeCell ref="BN21:BW21"/>
    <mergeCell ref="BX21:CD21"/>
    <mergeCell ref="CE21:CO21"/>
    <mergeCell ref="CP20:DE20"/>
    <mergeCell ref="CP21:CV21"/>
    <mergeCell ref="CW21:DE21"/>
    <mergeCell ref="AT26:BD26"/>
    <mergeCell ref="BK22:BM22"/>
    <mergeCell ref="CE23:CO23"/>
    <mergeCell ref="DF11:DJ11"/>
    <mergeCell ref="DF12:DJ12"/>
    <mergeCell ref="DF13:DJ13"/>
    <mergeCell ref="DF14:DJ14"/>
    <mergeCell ref="A13:CC13"/>
    <mergeCell ref="CD13:CR13"/>
    <mergeCell ref="CS13:DE13"/>
    <mergeCell ref="A14:CC14"/>
    <mergeCell ref="CD14:CR14"/>
    <mergeCell ref="CD11:CR11"/>
    <mergeCell ref="CS11:DE11"/>
    <mergeCell ref="A11:CC11"/>
    <mergeCell ref="CR105:CW105"/>
    <mergeCell ref="CX105:DB105"/>
    <mergeCell ref="A107:DE107"/>
    <mergeCell ref="AY110:BI110"/>
    <mergeCell ref="BJ110:DE110"/>
    <mergeCell ref="P108:AJ108"/>
    <mergeCell ref="AK108:AX108"/>
    <mergeCell ref="AY108:BI108"/>
    <mergeCell ref="DH110:DJ110"/>
    <mergeCell ref="DH105:DJ105"/>
    <mergeCell ref="A106:DJ106"/>
    <mergeCell ref="A104:L104"/>
    <mergeCell ref="A112:F112"/>
    <mergeCell ref="G112:AP112"/>
    <mergeCell ref="BG105:BL105"/>
    <mergeCell ref="BM105:BQ105"/>
    <mergeCell ref="BR105:BW105"/>
    <mergeCell ref="BX105:CD105"/>
    <mergeCell ref="CE105:CL105"/>
    <mergeCell ref="CM105:CQ105"/>
    <mergeCell ref="A111:DJ111"/>
    <mergeCell ref="DF104:DG104"/>
    <mergeCell ref="BB104:BF104"/>
    <mergeCell ref="BG104:BL104"/>
    <mergeCell ref="BM104:BQ104"/>
    <mergeCell ref="BR104:BW104"/>
    <mergeCell ref="BX104:CD104"/>
    <mergeCell ref="CE104:CL104"/>
    <mergeCell ref="CM104:CQ104"/>
    <mergeCell ref="CR104:CW104"/>
    <mergeCell ref="CX104:DB104"/>
    <mergeCell ref="M104:W104"/>
    <mergeCell ref="X104:AE104"/>
    <mergeCell ref="AF104:AN104"/>
    <mergeCell ref="AO104:AX104"/>
    <mergeCell ref="BR95:BU95"/>
    <mergeCell ref="BV95:CD95"/>
    <mergeCell ref="CE95:CN95"/>
    <mergeCell ref="CO95:CW95"/>
    <mergeCell ref="CX95:DC95"/>
    <mergeCell ref="M103:W103"/>
    <mergeCell ref="X103:AE103"/>
    <mergeCell ref="BM96:BQ96"/>
    <mergeCell ref="DH101:DJ101"/>
    <mergeCell ref="BR101:CL101"/>
    <mergeCell ref="A100:DJ100"/>
    <mergeCell ref="A101:L103"/>
    <mergeCell ref="DC102:DE103"/>
    <mergeCell ref="DF102:DG103"/>
    <mergeCell ref="M101:AN102"/>
    <mergeCell ref="AO101:BA102"/>
    <mergeCell ref="BB101:BQ101"/>
    <mergeCell ref="AF103:AN103"/>
    <mergeCell ref="AO103:AX103"/>
    <mergeCell ref="AY103:BA103"/>
    <mergeCell ref="BG103:BL103"/>
    <mergeCell ref="BM103:BQ103"/>
    <mergeCell ref="BR98:BU98"/>
    <mergeCell ref="BV98:CD98"/>
    <mergeCell ref="DF5:DJ5"/>
    <mergeCell ref="DF19:DJ19"/>
    <mergeCell ref="CE19:CF19"/>
    <mergeCell ref="CG19:CM19"/>
    <mergeCell ref="CN19:CP19"/>
    <mergeCell ref="CQ19:CX19"/>
    <mergeCell ref="CY19:CZ19"/>
    <mergeCell ref="DA19:DE19"/>
    <mergeCell ref="BE21:BM21"/>
    <mergeCell ref="CS14:DE14"/>
    <mergeCell ref="DF20:DJ20"/>
    <mergeCell ref="DF21:DJ21"/>
    <mergeCell ref="DF17:DJ17"/>
    <mergeCell ref="A7:CC7"/>
    <mergeCell ref="CD7:CR7"/>
    <mergeCell ref="A8:CC8"/>
    <mergeCell ref="CD8:CR8"/>
    <mergeCell ref="CD10:CR10"/>
    <mergeCell ref="CS10:DE10"/>
    <mergeCell ref="CS9:DE9"/>
    <mergeCell ref="DF9:DJ9"/>
    <mergeCell ref="A10:CC10"/>
    <mergeCell ref="J20:AC21"/>
    <mergeCell ref="AD20:AS21"/>
    <mergeCell ref="BD35:BJ35"/>
    <mergeCell ref="AD36:AJ36"/>
    <mergeCell ref="AK36:AS36"/>
    <mergeCell ref="AT36:AX36"/>
    <mergeCell ref="AY36:BC36"/>
    <mergeCell ref="BD36:BJ36"/>
    <mergeCell ref="BD38:BJ38"/>
    <mergeCell ref="BK38:BO38"/>
    <mergeCell ref="CB38:CK38"/>
    <mergeCell ref="AD37:AJ37"/>
    <mergeCell ref="AK37:AS37"/>
    <mergeCell ref="AT37:AX37"/>
    <mergeCell ref="AY37:BC37"/>
    <mergeCell ref="BD37:BJ37"/>
    <mergeCell ref="AD38:AJ38"/>
    <mergeCell ref="AY38:BC38"/>
    <mergeCell ref="BK37:BO37"/>
    <mergeCell ref="BP37:BU37"/>
    <mergeCell ref="AT30:BD30"/>
    <mergeCell ref="BE30:BJ30"/>
    <mergeCell ref="BE23:BJ23"/>
    <mergeCell ref="BK23:BM23"/>
    <mergeCell ref="BO2:DE2"/>
    <mergeCell ref="A3:BV3"/>
    <mergeCell ref="BW3:CJ3"/>
    <mergeCell ref="CK3:DN3"/>
    <mergeCell ref="A4:DN4"/>
    <mergeCell ref="BV5:CR6"/>
    <mergeCell ref="CS5:DE6"/>
    <mergeCell ref="A6:BS6"/>
    <mergeCell ref="A16:DN16"/>
    <mergeCell ref="DF15:DJ15"/>
    <mergeCell ref="A15:CC15"/>
    <mergeCell ref="CD15:CR15"/>
    <mergeCell ref="CS15:DE15"/>
    <mergeCell ref="BT6:BU6"/>
    <mergeCell ref="DF6:DJ6"/>
    <mergeCell ref="CS7:DE7"/>
    <mergeCell ref="A12:CC12"/>
    <mergeCell ref="CD12:CR12"/>
    <mergeCell ref="CS12:DE12"/>
    <mergeCell ref="DF7:DJ7"/>
    <mergeCell ref="CE28:CO28"/>
    <mergeCell ref="CP28:CV28"/>
    <mergeCell ref="CS8:DE8"/>
    <mergeCell ref="A9:CC9"/>
    <mergeCell ref="CD9:CR9"/>
    <mergeCell ref="AD22:AM22"/>
    <mergeCell ref="AN22:AS22"/>
    <mergeCell ref="DF8:DJ8"/>
    <mergeCell ref="BE22:BJ22"/>
    <mergeCell ref="AT24:BD24"/>
    <mergeCell ref="BE24:BJ24"/>
    <mergeCell ref="BK24:BM24"/>
    <mergeCell ref="BN24:BW24"/>
    <mergeCell ref="BX24:CD24"/>
    <mergeCell ref="CE24:CO24"/>
    <mergeCell ref="CP24:CV24"/>
    <mergeCell ref="AT25:BD25"/>
    <mergeCell ref="BE25:BJ25"/>
    <mergeCell ref="BK25:BM25"/>
    <mergeCell ref="BN25:BW25"/>
    <mergeCell ref="BX25:CD25"/>
    <mergeCell ref="CE25:CO25"/>
    <mergeCell ref="CP25:CV25"/>
    <mergeCell ref="DF10:DJ10"/>
    <mergeCell ref="A32:DJ32"/>
    <mergeCell ref="A33:I35"/>
    <mergeCell ref="J33:AJ34"/>
    <mergeCell ref="AK33:AX34"/>
    <mergeCell ref="AY33:BO33"/>
    <mergeCell ref="BP33:CK33"/>
    <mergeCell ref="CL33:DC33"/>
    <mergeCell ref="DD33:DJ33"/>
    <mergeCell ref="DD34:DE35"/>
    <mergeCell ref="DF34:DJ35"/>
    <mergeCell ref="AY34:BC35"/>
    <mergeCell ref="BD34:BO34"/>
    <mergeCell ref="BP34:BU35"/>
    <mergeCell ref="BK35:BO35"/>
    <mergeCell ref="CY34:DC35"/>
    <mergeCell ref="J35:Q35"/>
    <mergeCell ref="BV34:CA35"/>
    <mergeCell ref="CB34:CK35"/>
    <mergeCell ref="CL34:CR35"/>
    <mergeCell ref="CS34:CX35"/>
    <mergeCell ref="R35:AC35"/>
    <mergeCell ref="AD35:AJ35"/>
    <mergeCell ref="AK35:AS35"/>
    <mergeCell ref="AT35:AX35"/>
    <mergeCell ref="CY36:DC36"/>
    <mergeCell ref="A41:B41"/>
    <mergeCell ref="C41:Q41"/>
    <mergeCell ref="R41:AL41"/>
    <mergeCell ref="AM41:AY41"/>
    <mergeCell ref="AZ41:BJ41"/>
    <mergeCell ref="BK41:DE41"/>
    <mergeCell ref="BK36:BO36"/>
    <mergeCell ref="BP36:BU36"/>
    <mergeCell ref="BV36:CA36"/>
    <mergeCell ref="CB36:CK36"/>
    <mergeCell ref="CL38:CR38"/>
    <mergeCell ref="CS38:CX38"/>
    <mergeCell ref="R38:AC38"/>
    <mergeCell ref="CL36:CR36"/>
    <mergeCell ref="CS36:CX36"/>
    <mergeCell ref="BV38:CA38"/>
    <mergeCell ref="CS37:CX37"/>
    <mergeCell ref="BP38:BU38"/>
    <mergeCell ref="R36:AC36"/>
    <mergeCell ref="R37:AC37"/>
    <mergeCell ref="CY37:DC37"/>
    <mergeCell ref="CL37:CR37"/>
    <mergeCell ref="DD37:DE37"/>
    <mergeCell ref="DF41:DG41"/>
    <mergeCell ref="DH41:DK41"/>
    <mergeCell ref="A42:B42"/>
    <mergeCell ref="C42:Q42"/>
    <mergeCell ref="R42:AL42"/>
    <mergeCell ref="AM42:AY42"/>
    <mergeCell ref="AZ42:BJ42"/>
    <mergeCell ref="BK42:DE42"/>
    <mergeCell ref="A48:B48"/>
    <mergeCell ref="C48:D48"/>
    <mergeCell ref="E48:AL48"/>
    <mergeCell ref="AM48:BU48"/>
    <mergeCell ref="BV48:DG48"/>
    <mergeCell ref="A45:B45"/>
    <mergeCell ref="C45:D45"/>
    <mergeCell ref="E45:AL45"/>
    <mergeCell ref="AM45:BU45"/>
    <mergeCell ref="E46:AL46"/>
    <mergeCell ref="AM46:BU46"/>
    <mergeCell ref="BV46:DG46"/>
    <mergeCell ref="A43:B43"/>
    <mergeCell ref="C43:Q43"/>
    <mergeCell ref="R43:AL43"/>
    <mergeCell ref="AM43:AY43"/>
    <mergeCell ref="CZ65:DE65"/>
    <mergeCell ref="CZ63:DE63"/>
    <mergeCell ref="CO63:CU63"/>
    <mergeCell ref="CV63:CY63"/>
    <mergeCell ref="CO64:CU64"/>
    <mergeCell ref="CV64:CY64"/>
    <mergeCell ref="BV45:DG45"/>
    <mergeCell ref="CF64:CN64"/>
    <mergeCell ref="BN63:BS63"/>
    <mergeCell ref="BT63:BX63"/>
    <mergeCell ref="BY63:CE63"/>
    <mergeCell ref="CF63:CN63"/>
    <mergeCell ref="BN58:BS58"/>
    <mergeCell ref="CO58:CU58"/>
    <mergeCell ref="AM47:BU47"/>
    <mergeCell ref="BV47:DG47"/>
    <mergeCell ref="L59:T61"/>
    <mergeCell ref="U59:AA62"/>
    <mergeCell ref="AB59:AF62"/>
    <mergeCell ref="AG59:AQ62"/>
    <mergeCell ref="AR59:AW62"/>
    <mergeCell ref="DF43:DG43"/>
    <mergeCell ref="A54:K57"/>
    <mergeCell ref="L56:T57"/>
    <mergeCell ref="L54:AF55"/>
    <mergeCell ref="AX55:BM57"/>
    <mergeCell ref="BY54:CU54"/>
    <mergeCell ref="CV60:CY60"/>
    <mergeCell ref="BN60:BS60"/>
    <mergeCell ref="AZ43:BJ43"/>
    <mergeCell ref="BK43:DE43"/>
    <mergeCell ref="AR58:AW58"/>
    <mergeCell ref="AX58:BM58"/>
    <mergeCell ref="A47:B47"/>
    <mergeCell ref="C47:D47"/>
    <mergeCell ref="E47:AL47"/>
    <mergeCell ref="A50:B50"/>
    <mergeCell ref="C50:D50"/>
    <mergeCell ref="E50:AL50"/>
    <mergeCell ref="A49:B49"/>
    <mergeCell ref="CU68:CY69"/>
    <mergeCell ref="CZ68:DE69"/>
    <mergeCell ref="DF68:DG69"/>
    <mergeCell ref="BN67:CG67"/>
    <mergeCell ref="CZ59:DE59"/>
    <mergeCell ref="CV59:CY59"/>
    <mergeCell ref="CZ60:DE60"/>
    <mergeCell ref="CV58:CY58"/>
    <mergeCell ref="CZ58:DE58"/>
    <mergeCell ref="CV61:CY62"/>
    <mergeCell ref="CZ61:DE62"/>
    <mergeCell ref="BT61:BX62"/>
    <mergeCell ref="BY61:CE62"/>
    <mergeCell ref="BN59:BS59"/>
    <mergeCell ref="BT59:BX59"/>
    <mergeCell ref="BT58:BX58"/>
    <mergeCell ref="BY58:CE58"/>
    <mergeCell ref="BT60:BX60"/>
    <mergeCell ref="BY60:CE60"/>
    <mergeCell ref="CF60:CN60"/>
    <mergeCell ref="CH67:CY67"/>
    <mergeCell ref="BN64:BS64"/>
    <mergeCell ref="BT64:BX64"/>
    <mergeCell ref="BY64:CE64"/>
    <mergeCell ref="Y69:AE69"/>
    <mergeCell ref="AF69:AN69"/>
    <mergeCell ref="AO69:AW69"/>
    <mergeCell ref="BC69:BI69"/>
    <mergeCell ref="BJ69:BM69"/>
    <mergeCell ref="J67:AE68"/>
    <mergeCell ref="AF67:AW68"/>
    <mergeCell ref="AX67:BM67"/>
    <mergeCell ref="BC68:BM68"/>
    <mergeCell ref="AX68:BB69"/>
    <mergeCell ref="J69:R69"/>
    <mergeCell ref="S69:X69"/>
    <mergeCell ref="A78:R78"/>
    <mergeCell ref="S78:AM78"/>
    <mergeCell ref="AN78:AZ78"/>
    <mergeCell ref="A79:DL79"/>
    <mergeCell ref="DG78:DH78"/>
    <mergeCell ref="DI78:DJ78"/>
    <mergeCell ref="DK78:DL78"/>
    <mergeCell ref="AN76:AZ76"/>
    <mergeCell ref="BA76:BK76"/>
    <mergeCell ref="BL76:DF76"/>
    <mergeCell ref="DG76:DH76"/>
    <mergeCell ref="DI76:DJ76"/>
    <mergeCell ref="DK76:DL76"/>
    <mergeCell ref="DK77:DL77"/>
    <mergeCell ref="A77:R77"/>
    <mergeCell ref="S77:AM77"/>
    <mergeCell ref="AN77:AZ77"/>
    <mergeCell ref="BA77:BK77"/>
    <mergeCell ref="BL77:DF77"/>
    <mergeCell ref="DG77:DH77"/>
    <mergeCell ref="DI77:DJ77"/>
    <mergeCell ref="A84:B84"/>
    <mergeCell ref="C84:D84"/>
    <mergeCell ref="E84:AL84"/>
    <mergeCell ref="AM84:BU84"/>
    <mergeCell ref="BV84:DG84"/>
    <mergeCell ref="DH84:DK84"/>
    <mergeCell ref="A83:B83"/>
    <mergeCell ref="C83:D83"/>
    <mergeCell ref="E83:AL83"/>
    <mergeCell ref="AM83:BU83"/>
    <mergeCell ref="BV83:DG83"/>
    <mergeCell ref="A86:B86"/>
    <mergeCell ref="C86:D86"/>
    <mergeCell ref="E86:AL86"/>
    <mergeCell ref="AM86:BU86"/>
    <mergeCell ref="BV86:DG86"/>
    <mergeCell ref="DH86:DK86"/>
    <mergeCell ref="A85:B85"/>
    <mergeCell ref="BL88:BP88"/>
    <mergeCell ref="BQ88:BV88"/>
    <mergeCell ref="BX88:CA88"/>
    <mergeCell ref="CB88:CO89"/>
    <mergeCell ref="AN88:AO88"/>
    <mergeCell ref="AP88:AQ88"/>
    <mergeCell ref="AR88:AY88"/>
    <mergeCell ref="BA88:BD88"/>
    <mergeCell ref="BE88:BK88"/>
    <mergeCell ref="CR88:DC88"/>
    <mergeCell ref="D88:E88"/>
    <mergeCell ref="F88:K88"/>
    <mergeCell ref="L88:R88"/>
    <mergeCell ref="S88:T88"/>
    <mergeCell ref="U88:Z88"/>
    <mergeCell ref="AA88:AG88"/>
    <mergeCell ref="A94:I94"/>
    <mergeCell ref="J94:Q94"/>
    <mergeCell ref="R94:Y94"/>
    <mergeCell ref="Z94:AE94"/>
    <mergeCell ref="AF94:AO94"/>
    <mergeCell ref="AP94:AX94"/>
    <mergeCell ref="AY94:BL94"/>
    <mergeCell ref="BM94:BQ94"/>
    <mergeCell ref="BR94:BU94"/>
    <mergeCell ref="BV94:CD94"/>
    <mergeCell ref="CE94:CN94"/>
    <mergeCell ref="CO94:CW94"/>
    <mergeCell ref="CX94:DC94"/>
    <mergeCell ref="DD94:DG94"/>
    <mergeCell ref="G114:AP114"/>
    <mergeCell ref="AQ114:BX114"/>
    <mergeCell ref="BY114:DI114"/>
    <mergeCell ref="DK114:DN114"/>
    <mergeCell ref="DH108:DJ108"/>
    <mergeCell ref="A109:O109"/>
    <mergeCell ref="P109:AJ109"/>
    <mergeCell ref="AK109:AX109"/>
    <mergeCell ref="A105:L105"/>
    <mergeCell ref="M105:W105"/>
    <mergeCell ref="X105:AE105"/>
    <mergeCell ref="AF105:AN105"/>
    <mergeCell ref="AO105:AX105"/>
    <mergeCell ref="AY105:BA105"/>
    <mergeCell ref="BB105:BF105"/>
    <mergeCell ref="DH104:DJ104"/>
    <mergeCell ref="DH103:DJ103"/>
    <mergeCell ref="DH94:DJ94"/>
    <mergeCell ref="DC104:DE104"/>
    <mergeCell ref="DK117:DN117"/>
    <mergeCell ref="DC105:DE105"/>
    <mergeCell ref="DF105:DG105"/>
    <mergeCell ref="AY109:BI109"/>
    <mergeCell ref="A114:F114"/>
    <mergeCell ref="AQ117:BX117"/>
    <mergeCell ref="BY117:DI117"/>
    <mergeCell ref="P110:AJ110"/>
    <mergeCell ref="AK110:AX110"/>
    <mergeCell ref="BJ109:DE109"/>
    <mergeCell ref="DH109:DJ109"/>
    <mergeCell ref="A117:F117"/>
    <mergeCell ref="G117:AP117"/>
    <mergeCell ref="A115:F115"/>
    <mergeCell ref="G115:AP115"/>
    <mergeCell ref="AQ115:BX115"/>
    <mergeCell ref="BY115:DI115"/>
    <mergeCell ref="DK115:DN115"/>
    <mergeCell ref="A116:F116"/>
    <mergeCell ref="G116:AP116"/>
    <mergeCell ref="AQ116:BX116"/>
    <mergeCell ref="BY116:DI116"/>
    <mergeCell ref="DK116:DN116"/>
    <mergeCell ref="AQ112:BX112"/>
    <mergeCell ref="A120:U120"/>
    <mergeCell ref="V120:BV120"/>
    <mergeCell ref="BW120:DD120"/>
    <mergeCell ref="A118:DE118"/>
    <mergeCell ref="A119:U119"/>
    <mergeCell ref="V119:BV119"/>
    <mergeCell ref="BW119:DD119"/>
    <mergeCell ref="A121:U121"/>
    <mergeCell ref="V121:BV121"/>
    <mergeCell ref="BW121:DD121"/>
    <mergeCell ref="A122:U122"/>
    <mergeCell ref="V122:BV122"/>
    <mergeCell ref="BW122:DD122"/>
    <mergeCell ref="A123:U123"/>
    <mergeCell ref="V123:BV123"/>
    <mergeCell ref="BW123:DD123"/>
    <mergeCell ref="A124:U124"/>
    <mergeCell ref="V124:BV124"/>
    <mergeCell ref="BW124:DD124"/>
    <mergeCell ref="A125:U125"/>
    <mergeCell ref="V125:BV125"/>
    <mergeCell ref="BW125:DD125"/>
    <mergeCell ref="A126:U126"/>
    <mergeCell ref="V126:BV126"/>
    <mergeCell ref="BW126:DD126"/>
    <mergeCell ref="A127:U127"/>
    <mergeCell ref="V127:BV127"/>
    <mergeCell ref="BW127:DD127"/>
    <mergeCell ref="A130:C130"/>
    <mergeCell ref="D130:I130"/>
    <mergeCell ref="J130:BG130"/>
    <mergeCell ref="BH130:DD130"/>
    <mergeCell ref="A135:DE135"/>
    <mergeCell ref="A131:C131"/>
    <mergeCell ref="D131:I131"/>
    <mergeCell ref="J131:BG131"/>
    <mergeCell ref="BH131:DD131"/>
    <mergeCell ref="A132:C132"/>
    <mergeCell ref="D132:I132"/>
    <mergeCell ref="J132:BG132"/>
    <mergeCell ref="BH132:DD132"/>
    <mergeCell ref="A133:C133"/>
    <mergeCell ref="D133:I133"/>
    <mergeCell ref="J133:BG133"/>
    <mergeCell ref="BH133:DD133"/>
    <mergeCell ref="A134:C134"/>
    <mergeCell ref="D134:I134"/>
    <mergeCell ref="J134:BG134"/>
    <mergeCell ref="A144:DE144"/>
    <mergeCell ref="A139:B139"/>
    <mergeCell ref="C139:AM139"/>
    <mergeCell ref="AN139:BU139"/>
    <mergeCell ref="BV139:DC139"/>
    <mergeCell ref="DD139:DE139"/>
    <mergeCell ref="A140:B140"/>
    <mergeCell ref="C140:AM140"/>
    <mergeCell ref="AN140:BU140"/>
    <mergeCell ref="BV140:DC140"/>
    <mergeCell ref="DD140:DE140"/>
    <mergeCell ref="A141:B141"/>
    <mergeCell ref="C141:AM141"/>
    <mergeCell ref="AN141:BU141"/>
    <mergeCell ref="BV141:DC141"/>
    <mergeCell ref="DD141:DE141"/>
    <mergeCell ref="A142:B142"/>
    <mergeCell ref="C142:AM142"/>
    <mergeCell ref="AN142:BU142"/>
    <mergeCell ref="BV142:DC142"/>
    <mergeCell ref="DD142:DE142"/>
    <mergeCell ref="L63:T65"/>
    <mergeCell ref="U63:AA65"/>
    <mergeCell ref="AB63:AF65"/>
    <mergeCell ref="AG63:AQ65"/>
    <mergeCell ref="AR63:AW65"/>
    <mergeCell ref="BH134:DD134"/>
    <mergeCell ref="A143:DE143"/>
    <mergeCell ref="A136:DE136"/>
    <mergeCell ref="A137:B137"/>
    <mergeCell ref="C137:AM137"/>
    <mergeCell ref="AN137:BU137"/>
    <mergeCell ref="BV137:DC137"/>
    <mergeCell ref="A138:B138"/>
    <mergeCell ref="C138:AM138"/>
    <mergeCell ref="AN138:BU138"/>
    <mergeCell ref="BV138:DC138"/>
    <mergeCell ref="DD138:DE138"/>
    <mergeCell ref="DD137:DE137"/>
    <mergeCell ref="A128:DE128"/>
    <mergeCell ref="A129:C129"/>
    <mergeCell ref="D129:BG129"/>
    <mergeCell ref="BH129:DD129"/>
    <mergeCell ref="A76:R76"/>
    <mergeCell ref="S76:AM76"/>
    <mergeCell ref="DH56:DK56"/>
    <mergeCell ref="A73:DL73"/>
    <mergeCell ref="A74:DF74"/>
    <mergeCell ref="DG74:DH74"/>
    <mergeCell ref="DI74:DJ74"/>
    <mergeCell ref="DK74:DL74"/>
    <mergeCell ref="A75:R75"/>
    <mergeCell ref="S75:AM75"/>
    <mergeCell ref="AN75:AZ75"/>
    <mergeCell ref="BA75:BK75"/>
    <mergeCell ref="BL75:DF75"/>
    <mergeCell ref="DG75:DH75"/>
    <mergeCell ref="DI75:DJ75"/>
    <mergeCell ref="DK75:DL75"/>
    <mergeCell ref="BN70:BS70"/>
    <mergeCell ref="BT70:BY70"/>
    <mergeCell ref="BZ70:CG70"/>
    <mergeCell ref="CH70:CN70"/>
    <mergeCell ref="AF70:AN70"/>
    <mergeCell ref="AO70:AW70"/>
    <mergeCell ref="AX70:BB70"/>
    <mergeCell ref="CZ67:DG67"/>
    <mergeCell ref="CZ64:DE64"/>
    <mergeCell ref="BC70:BI70"/>
    <mergeCell ref="BJ70:BM70"/>
    <mergeCell ref="CU70:CY70"/>
    <mergeCell ref="CZ70:DE70"/>
    <mergeCell ref="DF70:DG70"/>
    <mergeCell ref="BJ71:BM71"/>
    <mergeCell ref="BN71:BS71"/>
    <mergeCell ref="BT71:BY71"/>
    <mergeCell ref="BZ71:CG71"/>
    <mergeCell ref="CH71:CN71"/>
    <mergeCell ref="CO71:CT71"/>
    <mergeCell ref="CO70:CT70"/>
    <mergeCell ref="DH48:DK48"/>
    <mergeCell ref="DH47:DK47"/>
    <mergeCell ref="CW23:DE23"/>
    <mergeCell ref="CW22:DE22"/>
    <mergeCell ref="DH46:DK46"/>
    <mergeCell ref="DH45:DK45"/>
    <mergeCell ref="DF36:DJ36"/>
    <mergeCell ref="DH55:DK55"/>
    <mergeCell ref="BN61:BS62"/>
    <mergeCell ref="DF42:DG42"/>
    <mergeCell ref="AM50:BU50"/>
    <mergeCell ref="BV50:DG50"/>
    <mergeCell ref="BV49:DG49"/>
    <mergeCell ref="BY55:CE56"/>
    <mergeCell ref="CF55:CN56"/>
    <mergeCell ref="CO55:CU56"/>
    <mergeCell ref="AG54:AW55"/>
    <mergeCell ref="AX54:BX54"/>
    <mergeCell ref="DD36:DE36"/>
    <mergeCell ref="A39:DK39"/>
    <mergeCell ref="A40:B40"/>
    <mergeCell ref="C40:DE40"/>
    <mergeCell ref="DF40:DG40"/>
    <mergeCell ref="DH40:DK40"/>
    <mergeCell ref="A20:I21"/>
    <mergeCell ref="J23:P23"/>
    <mergeCell ref="Q23:W23"/>
    <mergeCell ref="X23:AC23"/>
    <mergeCell ref="AD23:AM23"/>
    <mergeCell ref="AN23:AS23"/>
    <mergeCell ref="DH54:DK54"/>
    <mergeCell ref="AT23:BD23"/>
    <mergeCell ref="CW30:DE30"/>
    <mergeCell ref="A28:I31"/>
    <mergeCell ref="J28:P31"/>
    <mergeCell ref="DF30:DJ30"/>
    <mergeCell ref="CE31:CO31"/>
    <mergeCell ref="CP31:CV31"/>
    <mergeCell ref="CW31:DE31"/>
    <mergeCell ref="DF31:DJ31"/>
    <mergeCell ref="CW28:DE28"/>
    <mergeCell ref="AT29:BD29"/>
    <mergeCell ref="BE29:BJ29"/>
    <mergeCell ref="BK29:BM29"/>
    <mergeCell ref="BN29:BW29"/>
    <mergeCell ref="BX29:CD29"/>
    <mergeCell ref="BN23:BW23"/>
    <mergeCell ref="BX23:CD23"/>
    <mergeCell ref="DH49:DK49"/>
    <mergeCell ref="DH70:DJ70"/>
    <mergeCell ref="DH69:DJ69"/>
    <mergeCell ref="DH68:DJ68"/>
    <mergeCell ref="DH67:DJ67"/>
    <mergeCell ref="A66:DJ66"/>
    <mergeCell ref="AX65:BM65"/>
    <mergeCell ref="BN65:BS65"/>
    <mergeCell ref="BT65:BX65"/>
    <mergeCell ref="BY65:CE65"/>
    <mergeCell ref="CF65:CN65"/>
    <mergeCell ref="CO65:CU65"/>
    <mergeCell ref="CV65:CY65"/>
    <mergeCell ref="A63:K65"/>
    <mergeCell ref="AX61:BM62"/>
    <mergeCell ref="AX64:BM64"/>
    <mergeCell ref="AX63:BM63"/>
    <mergeCell ref="A70:I70"/>
    <mergeCell ref="J70:R70"/>
    <mergeCell ref="S70:X70"/>
    <mergeCell ref="Y70:AE70"/>
    <mergeCell ref="AX60:BM60"/>
    <mergeCell ref="A59:K62"/>
    <mergeCell ref="L62:T62"/>
    <mergeCell ref="CE29:CO29"/>
    <mergeCell ref="CP29:CV29"/>
    <mergeCell ref="CW29:DE29"/>
    <mergeCell ref="Q28:W31"/>
    <mergeCell ref="X28:AC31"/>
    <mergeCell ref="AD28:AM31"/>
    <mergeCell ref="AN28:AS31"/>
    <mergeCell ref="DF26:DJ26"/>
    <mergeCell ref="DF27:DJ27"/>
    <mergeCell ref="AT31:BD31"/>
    <mergeCell ref="BE31:BJ31"/>
    <mergeCell ref="BK31:BM31"/>
    <mergeCell ref="BN31:BW31"/>
    <mergeCell ref="BX31:CD31"/>
    <mergeCell ref="AD24:AM27"/>
    <mergeCell ref="AN24:AS27"/>
    <mergeCell ref="BK30:BM30"/>
    <mergeCell ref="BN30:BW30"/>
    <mergeCell ref="BX30:CD30"/>
    <mergeCell ref="CE30:CO30"/>
    <mergeCell ref="CP30:CV30"/>
    <mergeCell ref="BK28:BM28"/>
    <mergeCell ref="BN28:BW28"/>
    <mergeCell ref="BX28:CD28"/>
    <mergeCell ref="A72:I72"/>
    <mergeCell ref="J72:R72"/>
    <mergeCell ref="S72:X72"/>
    <mergeCell ref="Y72:AE72"/>
    <mergeCell ref="A71:I71"/>
    <mergeCell ref="J71:R71"/>
    <mergeCell ref="S71:X71"/>
    <mergeCell ref="Y71:AE71"/>
    <mergeCell ref="AF71:AN71"/>
    <mergeCell ref="AF72:AN72"/>
    <mergeCell ref="DH102:DJ102"/>
    <mergeCell ref="CO92:CW93"/>
    <mergeCell ref="CX92:DC93"/>
    <mergeCell ref="DD92:DG93"/>
    <mergeCell ref="DH92:DJ92"/>
    <mergeCell ref="J93:Q93"/>
    <mergeCell ref="R93:Y93"/>
    <mergeCell ref="Z93:AE93"/>
    <mergeCell ref="CU71:CY71"/>
    <mergeCell ref="CZ71:DE71"/>
    <mergeCell ref="DF71:DG71"/>
    <mergeCell ref="DH71:DJ71"/>
    <mergeCell ref="AO71:AW71"/>
    <mergeCell ref="AX71:BB71"/>
    <mergeCell ref="BC71:BI71"/>
    <mergeCell ref="AO72:AW72"/>
    <mergeCell ref="AX72:BB72"/>
    <mergeCell ref="BC72:BI72"/>
    <mergeCell ref="BJ72:BM72"/>
    <mergeCell ref="BN72:BS72"/>
    <mergeCell ref="BT72:BY72"/>
    <mergeCell ref="BZ72:CG72"/>
    <mergeCell ref="BR93:BU93"/>
    <mergeCell ref="DH93:DJ93"/>
    <mergeCell ref="DK112:DN112"/>
    <mergeCell ref="A113:F113"/>
    <mergeCell ref="G113:AP113"/>
    <mergeCell ref="AQ113:BX113"/>
    <mergeCell ref="BY113:DI113"/>
    <mergeCell ref="DK113:DN113"/>
    <mergeCell ref="A110:O110"/>
    <mergeCell ref="DH107:DJ107"/>
    <mergeCell ref="A108:O108"/>
    <mergeCell ref="BJ108:DE108"/>
    <mergeCell ref="BY112:DI112"/>
    <mergeCell ref="AF93:AO93"/>
    <mergeCell ref="AP93:AX93"/>
    <mergeCell ref="BM93:BQ93"/>
    <mergeCell ref="CH72:CN72"/>
    <mergeCell ref="CO72:CT72"/>
    <mergeCell ref="CU72:CY72"/>
    <mergeCell ref="CZ72:DE72"/>
    <mergeCell ref="DF72:DG72"/>
    <mergeCell ref="DH72:DJ72"/>
    <mergeCell ref="CE92:CN93"/>
    <mergeCell ref="AH88:AM88"/>
    <mergeCell ref="AM85:BU85"/>
    <mergeCell ref="BV85:DG85"/>
    <mergeCell ref="DH85:DK85"/>
    <mergeCell ref="BA78:BK78"/>
    <mergeCell ref="BL78:DF78"/>
    <mergeCell ref="DH83:DK83"/>
    <mergeCell ref="A89:CA89"/>
    <mergeCell ref="BV92:CD93"/>
    <mergeCell ref="A80:B80"/>
    <mergeCell ref="C80:D80"/>
    <mergeCell ref="A81:B81"/>
    <mergeCell ref="C81:D81"/>
    <mergeCell ref="E81:AL81"/>
  </mergeCells>
  <hyperlinks>
    <hyperlink ref="BD34" r:id="rId1" display="http://80.253.4.49/document?id=79222&amp;sub=0"/>
    <hyperlink ref="BN55" r:id="rId2" display="http://80.253.4.49/document?id=79222&amp;sub=0"/>
    <hyperlink ref="BC68" r:id="rId3" display="http://80.253.4.49/document?id=79222&amp;sub=0"/>
    <hyperlink ref="BM92" r:id="rId4" display="http://80.253.4.49/document?id=79222&amp;sub=0"/>
    <hyperlink ref="BG102" r:id="rId5" display="http://80.253.4.49/document?id=79222&amp;sub=0"/>
  </hyperlinks>
  <pageMargins left="0.51181102362204722" right="0.11811023622047245" top="0.55118110236220474" bottom="0.19685039370078741" header="0" footer="0"/>
  <pageSetup paperSize="9" scale="82" fitToHeight="40" orientation="landscape" blackAndWhite="1" r:id="rId6"/>
  <rowBreaks count="5" manualBreakCount="5">
    <brk id="15" max="16383" man="1"/>
    <brk id="44" max="16383" man="1"/>
    <brk id="65" max="16383" man="1"/>
    <brk id="118" max="16383" man="1"/>
    <brk id="136" max="116" man="1"/>
  </rowBreak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topLeftCell="M1" workbookViewId="0">
      <selection activeCell="K16" sqref="K16"/>
    </sheetView>
  </sheetViews>
  <sheetFormatPr defaultRowHeight="13.2"/>
  <cols>
    <col min="1" max="1" width="5.109375" style="3" customWidth="1"/>
    <col min="2" max="2" width="11.77734375" style="3" bestFit="1" customWidth="1"/>
    <col min="3" max="3" width="6.6640625" style="3" customWidth="1"/>
    <col min="4" max="4" width="9.44140625" style="3" customWidth="1"/>
    <col min="5" max="5" width="8.77734375" style="3" customWidth="1"/>
    <col min="6" max="7" width="6.44140625" style="3" customWidth="1"/>
    <col min="8" max="11" width="9.33203125" style="3"/>
    <col min="12" max="12" width="10.77734375" style="3" customWidth="1"/>
    <col min="13" max="13" width="11.77734375" style="3" bestFit="1" customWidth="1"/>
    <col min="14" max="15" width="9.33203125" style="3"/>
    <col min="16" max="16" width="8.109375" style="3" customWidth="1"/>
    <col min="17" max="22" width="9.33203125" style="3"/>
    <col min="23" max="23" width="10.44140625" style="3" customWidth="1"/>
    <col min="24" max="24" width="14.44140625" style="3" customWidth="1"/>
    <col min="25" max="33" width="9.33203125" style="3"/>
    <col min="34" max="34" width="11" style="3" customWidth="1"/>
    <col min="35" max="273" width="9.33203125" style="3"/>
    <col min="274" max="274" width="11.77734375" style="3" bestFit="1" customWidth="1"/>
    <col min="275" max="529" width="9.33203125" style="3"/>
    <col min="530" max="530" width="11.77734375" style="3" bestFit="1" customWidth="1"/>
    <col min="531" max="785" width="9.33203125" style="3"/>
    <col min="786" max="786" width="11.77734375" style="3" bestFit="1" customWidth="1"/>
    <col min="787" max="1041" width="9.33203125" style="3"/>
    <col min="1042" max="1042" width="11.77734375" style="3" bestFit="1" customWidth="1"/>
    <col min="1043" max="1297" width="9.33203125" style="3"/>
    <col min="1298" max="1298" width="11.77734375" style="3" bestFit="1" customWidth="1"/>
    <col min="1299" max="1553" width="9.33203125" style="3"/>
    <col min="1554" max="1554" width="11.77734375" style="3" bestFit="1" customWidth="1"/>
    <col min="1555" max="1809" width="9.33203125" style="3"/>
    <col min="1810" max="1810" width="11.77734375" style="3" bestFit="1" customWidth="1"/>
    <col min="1811" max="2065" width="9.33203125" style="3"/>
    <col min="2066" max="2066" width="11.77734375" style="3" bestFit="1" customWidth="1"/>
    <col min="2067" max="2321" width="9.33203125" style="3"/>
    <col min="2322" max="2322" width="11.77734375" style="3" bestFit="1" customWidth="1"/>
    <col min="2323" max="2577" width="9.33203125" style="3"/>
    <col min="2578" max="2578" width="11.77734375" style="3" bestFit="1" customWidth="1"/>
    <col min="2579" max="2833" width="9.33203125" style="3"/>
    <col min="2834" max="2834" width="11.77734375" style="3" bestFit="1" customWidth="1"/>
    <col min="2835" max="3089" width="9.33203125" style="3"/>
    <col min="3090" max="3090" width="11.77734375" style="3" bestFit="1" customWidth="1"/>
    <col min="3091" max="3345" width="9.33203125" style="3"/>
    <col min="3346" max="3346" width="11.77734375" style="3" bestFit="1" customWidth="1"/>
    <col min="3347" max="3601" width="9.33203125" style="3"/>
    <col min="3602" max="3602" width="11.77734375" style="3" bestFit="1" customWidth="1"/>
    <col min="3603" max="3857" width="9.33203125" style="3"/>
    <col min="3858" max="3858" width="11.77734375" style="3" bestFit="1" customWidth="1"/>
    <col min="3859" max="4113" width="9.33203125" style="3"/>
    <col min="4114" max="4114" width="11.77734375" style="3" bestFit="1" customWidth="1"/>
    <col min="4115" max="4369" width="9.33203125" style="3"/>
    <col min="4370" max="4370" width="11.77734375" style="3" bestFit="1" customWidth="1"/>
    <col min="4371" max="4625" width="9.33203125" style="3"/>
    <col min="4626" max="4626" width="11.77734375" style="3" bestFit="1" customWidth="1"/>
    <col min="4627" max="4881" width="9.33203125" style="3"/>
    <col min="4882" max="4882" width="11.77734375" style="3" bestFit="1" customWidth="1"/>
    <col min="4883" max="5137" width="9.33203125" style="3"/>
    <col min="5138" max="5138" width="11.77734375" style="3" bestFit="1" customWidth="1"/>
    <col min="5139" max="5393" width="9.33203125" style="3"/>
    <col min="5394" max="5394" width="11.77734375" style="3" bestFit="1" customWidth="1"/>
    <col min="5395" max="5649" width="9.33203125" style="3"/>
    <col min="5650" max="5650" width="11.77734375" style="3" bestFit="1" customWidth="1"/>
    <col min="5651" max="5905" width="9.33203125" style="3"/>
    <col min="5906" max="5906" width="11.77734375" style="3" bestFit="1" customWidth="1"/>
    <col min="5907" max="6161" width="9.33203125" style="3"/>
    <col min="6162" max="6162" width="11.77734375" style="3" bestFit="1" customWidth="1"/>
    <col min="6163" max="6417" width="9.33203125" style="3"/>
    <col min="6418" max="6418" width="11.77734375" style="3" bestFit="1" customWidth="1"/>
    <col min="6419" max="6673" width="9.33203125" style="3"/>
    <col min="6674" max="6674" width="11.77734375" style="3" bestFit="1" customWidth="1"/>
    <col min="6675" max="6929" width="9.33203125" style="3"/>
    <col min="6930" max="6930" width="11.77734375" style="3" bestFit="1" customWidth="1"/>
    <col min="6931" max="7185" width="9.33203125" style="3"/>
    <col min="7186" max="7186" width="11.77734375" style="3" bestFit="1" customWidth="1"/>
    <col min="7187" max="7441" width="9.33203125" style="3"/>
    <col min="7442" max="7442" width="11.77734375" style="3" bestFit="1" customWidth="1"/>
    <col min="7443" max="7697" width="9.33203125" style="3"/>
    <col min="7698" max="7698" width="11.77734375" style="3" bestFit="1" customWidth="1"/>
    <col min="7699" max="7953" width="9.33203125" style="3"/>
    <col min="7954" max="7954" width="11.77734375" style="3" bestFit="1" customWidth="1"/>
    <col min="7955" max="8209" width="9.33203125" style="3"/>
    <col min="8210" max="8210" width="11.77734375" style="3" bestFit="1" customWidth="1"/>
    <col min="8211" max="8465" width="9.33203125" style="3"/>
    <col min="8466" max="8466" width="11.77734375" style="3" bestFit="1" customWidth="1"/>
    <col min="8467" max="8721" width="9.33203125" style="3"/>
    <col min="8722" max="8722" width="11.77734375" style="3" bestFit="1" customWidth="1"/>
    <col min="8723" max="8977" width="9.33203125" style="3"/>
    <col min="8978" max="8978" width="11.77734375" style="3" bestFit="1" customWidth="1"/>
    <col min="8979" max="9233" width="9.33203125" style="3"/>
    <col min="9234" max="9234" width="11.77734375" style="3" bestFit="1" customWidth="1"/>
    <col min="9235" max="9489" width="9.33203125" style="3"/>
    <col min="9490" max="9490" width="11.77734375" style="3" bestFit="1" customWidth="1"/>
    <col min="9491" max="9745" width="9.33203125" style="3"/>
    <col min="9746" max="9746" width="11.77734375" style="3" bestFit="1" customWidth="1"/>
    <col min="9747" max="10001" width="9.33203125" style="3"/>
    <col min="10002" max="10002" width="11.77734375" style="3" bestFit="1" customWidth="1"/>
    <col min="10003" max="10257" width="9.33203125" style="3"/>
    <col min="10258" max="10258" width="11.77734375" style="3" bestFit="1" customWidth="1"/>
    <col min="10259" max="10513" width="9.33203125" style="3"/>
    <col min="10514" max="10514" width="11.77734375" style="3" bestFit="1" customWidth="1"/>
    <col min="10515" max="10769" width="9.33203125" style="3"/>
    <col min="10770" max="10770" width="11.77734375" style="3" bestFit="1" customWidth="1"/>
    <col min="10771" max="11025" width="9.33203125" style="3"/>
    <col min="11026" max="11026" width="11.77734375" style="3" bestFit="1" customWidth="1"/>
    <col min="11027" max="11281" width="9.33203125" style="3"/>
    <col min="11282" max="11282" width="11.77734375" style="3" bestFit="1" customWidth="1"/>
    <col min="11283" max="11537" width="9.33203125" style="3"/>
    <col min="11538" max="11538" width="11.77734375" style="3" bestFit="1" customWidth="1"/>
    <col min="11539" max="11793" width="9.33203125" style="3"/>
    <col min="11794" max="11794" width="11.77734375" style="3" bestFit="1" customWidth="1"/>
    <col min="11795" max="12049" width="9.33203125" style="3"/>
    <col min="12050" max="12050" width="11.77734375" style="3" bestFit="1" customWidth="1"/>
    <col min="12051" max="12305" width="9.33203125" style="3"/>
    <col min="12306" max="12306" width="11.77734375" style="3" bestFit="1" customWidth="1"/>
    <col min="12307" max="12561" width="9.33203125" style="3"/>
    <col min="12562" max="12562" width="11.77734375" style="3" bestFit="1" customWidth="1"/>
    <col min="12563" max="12817" width="9.33203125" style="3"/>
    <col min="12818" max="12818" width="11.77734375" style="3" bestFit="1" customWidth="1"/>
    <col min="12819" max="13073" width="9.33203125" style="3"/>
    <col min="13074" max="13074" width="11.77734375" style="3" bestFit="1" customWidth="1"/>
    <col min="13075" max="13329" width="9.33203125" style="3"/>
    <col min="13330" max="13330" width="11.77734375" style="3" bestFit="1" customWidth="1"/>
    <col min="13331" max="13585" width="9.33203125" style="3"/>
    <col min="13586" max="13586" width="11.77734375" style="3" bestFit="1" customWidth="1"/>
    <col min="13587" max="13841" width="9.33203125" style="3"/>
    <col min="13842" max="13842" width="11.77734375" style="3" bestFit="1" customWidth="1"/>
    <col min="13843" max="14097" width="9.33203125" style="3"/>
    <col min="14098" max="14098" width="11.77734375" style="3" bestFit="1" customWidth="1"/>
    <col min="14099" max="14353" width="9.33203125" style="3"/>
    <col min="14354" max="14354" width="11.77734375" style="3" bestFit="1" customWidth="1"/>
    <col min="14355" max="14609" width="9.33203125" style="3"/>
    <col min="14610" max="14610" width="11.77734375" style="3" bestFit="1" customWidth="1"/>
    <col min="14611" max="14865" width="9.33203125" style="3"/>
    <col min="14866" max="14866" width="11.77734375" style="3" bestFit="1" customWidth="1"/>
    <col min="14867" max="15121" width="9.33203125" style="3"/>
    <col min="15122" max="15122" width="11.77734375" style="3" bestFit="1" customWidth="1"/>
    <col min="15123" max="15377" width="9.33203125" style="3"/>
    <col min="15378" max="15378" width="11.77734375" style="3" bestFit="1" customWidth="1"/>
    <col min="15379" max="15633" width="9.33203125" style="3"/>
    <col min="15634" max="15634" width="11.77734375" style="3" bestFit="1" customWidth="1"/>
    <col min="15635" max="15889" width="9.33203125" style="3"/>
    <col min="15890" max="15890" width="11.77734375" style="3" bestFit="1" customWidth="1"/>
    <col min="15891" max="16145" width="9.33203125" style="3"/>
    <col min="16146" max="16146" width="11.77734375" style="3" bestFit="1" customWidth="1"/>
    <col min="16147" max="16384" width="9.33203125" style="3"/>
  </cols>
  <sheetData>
    <row r="2" spans="1:34" ht="64.5" customHeight="1">
      <c r="C2" s="4" t="s">
        <v>71</v>
      </c>
      <c r="D2" s="7" t="s">
        <v>75</v>
      </c>
      <c r="E2" s="7" t="s">
        <v>78</v>
      </c>
      <c r="F2" s="3" t="s">
        <v>72</v>
      </c>
      <c r="G2" s="7" t="s">
        <v>75</v>
      </c>
      <c r="H2" s="7" t="s">
        <v>78</v>
      </c>
      <c r="I2" s="7" t="s">
        <v>95</v>
      </c>
      <c r="J2" s="3" t="s">
        <v>73</v>
      </c>
      <c r="K2" s="12" t="s">
        <v>100</v>
      </c>
      <c r="L2" s="12" t="s">
        <v>101</v>
      </c>
      <c r="N2" s="4" t="s">
        <v>71</v>
      </c>
      <c r="O2" s="7" t="s">
        <v>75</v>
      </c>
      <c r="P2" s="7" t="s">
        <v>78</v>
      </c>
      <c r="Q2" s="3" t="s">
        <v>72</v>
      </c>
      <c r="R2" s="7" t="s">
        <v>75</v>
      </c>
      <c r="S2" s="7" t="s">
        <v>78</v>
      </c>
      <c r="T2" s="7" t="s">
        <v>95</v>
      </c>
      <c r="U2" s="3" t="s">
        <v>73</v>
      </c>
      <c r="V2" s="12" t="s">
        <v>100</v>
      </c>
      <c r="W2" s="12" t="s">
        <v>101</v>
      </c>
      <c r="Y2" s="4" t="s">
        <v>71</v>
      </c>
      <c r="Z2" s="7" t="s">
        <v>75</v>
      </c>
      <c r="AA2" s="7" t="s">
        <v>78</v>
      </c>
      <c r="AB2" s="3" t="s">
        <v>72</v>
      </c>
      <c r="AC2" s="7" t="s">
        <v>75</v>
      </c>
      <c r="AD2" s="7" t="s">
        <v>78</v>
      </c>
      <c r="AE2" s="7" t="s">
        <v>95</v>
      </c>
      <c r="AF2" s="3" t="s">
        <v>73</v>
      </c>
      <c r="AG2" s="12" t="s">
        <v>100</v>
      </c>
      <c r="AH2" s="12" t="s">
        <v>101</v>
      </c>
    </row>
    <row r="3" spans="1:34">
      <c r="A3" s="3">
        <v>1</v>
      </c>
      <c r="B3" s="5">
        <v>44927</v>
      </c>
      <c r="C3" s="3">
        <v>283</v>
      </c>
      <c r="D3" s="3">
        <v>7</v>
      </c>
      <c r="E3" s="3">
        <v>1</v>
      </c>
      <c r="F3" s="3">
        <v>373</v>
      </c>
      <c r="G3" s="3">
        <v>1</v>
      </c>
      <c r="H3" s="3">
        <v>6</v>
      </c>
      <c r="I3" s="3">
        <v>6</v>
      </c>
      <c r="J3" s="3">
        <v>39</v>
      </c>
      <c r="K3" s="3">
        <v>32</v>
      </c>
      <c r="L3" s="3">
        <v>3</v>
      </c>
      <c r="M3" s="5">
        <v>45292</v>
      </c>
      <c r="N3" s="3">
        <v>271</v>
      </c>
      <c r="O3" s="3">
        <v>3</v>
      </c>
      <c r="P3" s="3">
        <v>1</v>
      </c>
      <c r="Q3" s="3">
        <v>391</v>
      </c>
      <c r="R3" s="3">
        <v>3</v>
      </c>
      <c r="S3" s="3">
        <v>4</v>
      </c>
      <c r="T3" s="3">
        <v>5</v>
      </c>
      <c r="U3" s="3">
        <v>49</v>
      </c>
      <c r="V3" s="3">
        <v>42</v>
      </c>
      <c r="W3" s="3">
        <v>4</v>
      </c>
      <c r="X3" s="5">
        <v>45658</v>
      </c>
      <c r="Y3" s="3">
        <v>288</v>
      </c>
      <c r="Z3" s="3">
        <v>2</v>
      </c>
      <c r="AA3" s="3">
        <v>1</v>
      </c>
      <c r="AB3" s="3">
        <v>365</v>
      </c>
      <c r="AC3" s="3">
        <v>3</v>
      </c>
      <c r="AD3" s="3">
        <v>4</v>
      </c>
      <c r="AE3" s="3">
        <v>4</v>
      </c>
      <c r="AF3" s="3">
        <v>40</v>
      </c>
      <c r="AG3" s="3">
        <v>45</v>
      </c>
      <c r="AH3" s="3">
        <v>4</v>
      </c>
    </row>
    <row r="4" spans="1:34">
      <c r="A4" s="3">
        <f>A3+1</f>
        <v>2</v>
      </c>
      <c r="B4" s="5">
        <v>44958</v>
      </c>
      <c r="C4" s="3">
        <f>C3</f>
        <v>283</v>
      </c>
      <c r="D4" s="3">
        <v>7</v>
      </c>
      <c r="E4" s="3">
        <v>1</v>
      </c>
      <c r="F4" s="3">
        <v>373</v>
      </c>
      <c r="G4" s="3">
        <v>1</v>
      </c>
      <c r="H4" s="3">
        <v>6</v>
      </c>
      <c r="I4" s="3">
        <v>6</v>
      </c>
      <c r="J4" s="3">
        <v>39</v>
      </c>
      <c r="K4" s="3">
        <v>32</v>
      </c>
      <c r="L4" s="3">
        <v>3</v>
      </c>
      <c r="M4" s="5">
        <v>45323</v>
      </c>
      <c r="N4" s="3">
        <f>N3</f>
        <v>271</v>
      </c>
      <c r="O4" s="3">
        <v>3</v>
      </c>
      <c r="P4" s="3">
        <v>1</v>
      </c>
      <c r="Q4" s="3">
        <v>391</v>
      </c>
      <c r="R4" s="3">
        <v>3</v>
      </c>
      <c r="S4" s="3">
        <v>4</v>
      </c>
      <c r="T4" s="3">
        <v>5</v>
      </c>
      <c r="U4" s="3">
        <v>49</v>
      </c>
      <c r="V4" s="3">
        <v>42</v>
      </c>
      <c r="W4" s="3">
        <v>4</v>
      </c>
      <c r="X4" s="5">
        <v>45689</v>
      </c>
      <c r="Y4" s="3">
        <v>288</v>
      </c>
      <c r="Z4" s="3">
        <v>2</v>
      </c>
      <c r="AA4" s="3">
        <v>1</v>
      </c>
      <c r="AB4" s="3">
        <v>365</v>
      </c>
      <c r="AC4" s="3">
        <v>3</v>
      </c>
      <c r="AD4" s="3">
        <v>4</v>
      </c>
      <c r="AE4" s="3">
        <v>4</v>
      </c>
      <c r="AF4" s="3">
        <v>40</v>
      </c>
      <c r="AG4" s="3">
        <v>45</v>
      </c>
      <c r="AH4" s="3">
        <v>4</v>
      </c>
    </row>
    <row r="5" spans="1:34">
      <c r="A5" s="3">
        <f t="shared" ref="A5:A15" si="0">A4+1</f>
        <v>3</v>
      </c>
      <c r="B5" s="5">
        <v>44986</v>
      </c>
      <c r="C5" s="3">
        <f t="shared" ref="C5:C8" si="1">C4</f>
        <v>283</v>
      </c>
      <c r="D5" s="3">
        <v>7</v>
      </c>
      <c r="E5" s="3">
        <v>1</v>
      </c>
      <c r="F5" s="3">
        <v>373</v>
      </c>
      <c r="G5" s="3">
        <v>1</v>
      </c>
      <c r="H5" s="3">
        <v>6</v>
      </c>
      <c r="I5" s="3">
        <v>6</v>
      </c>
      <c r="J5" s="3">
        <v>39</v>
      </c>
      <c r="K5" s="3">
        <v>32</v>
      </c>
      <c r="L5" s="3">
        <v>3</v>
      </c>
      <c r="M5" s="5">
        <v>45352</v>
      </c>
      <c r="N5" s="3">
        <f t="shared" ref="N5:N8" si="2">N4</f>
        <v>271</v>
      </c>
      <c r="O5" s="3">
        <v>3</v>
      </c>
      <c r="P5" s="3">
        <v>1</v>
      </c>
      <c r="Q5" s="3">
        <v>391</v>
      </c>
      <c r="R5" s="3">
        <v>3</v>
      </c>
      <c r="S5" s="3">
        <v>4</v>
      </c>
      <c r="T5" s="3">
        <v>5</v>
      </c>
      <c r="U5" s="3">
        <v>49</v>
      </c>
      <c r="V5" s="3">
        <v>42</v>
      </c>
      <c r="W5" s="3">
        <v>4</v>
      </c>
      <c r="X5" s="5">
        <v>45717</v>
      </c>
      <c r="Y5" s="3">
        <v>288</v>
      </c>
      <c r="Z5" s="3">
        <v>2</v>
      </c>
      <c r="AA5" s="3">
        <v>1</v>
      </c>
      <c r="AB5" s="3">
        <v>365</v>
      </c>
      <c r="AC5" s="3">
        <v>3</v>
      </c>
      <c r="AD5" s="3">
        <v>4</v>
      </c>
      <c r="AE5" s="3">
        <v>4</v>
      </c>
      <c r="AF5" s="3">
        <v>40</v>
      </c>
      <c r="AG5" s="3">
        <v>45</v>
      </c>
      <c r="AH5" s="3">
        <v>4</v>
      </c>
    </row>
    <row r="6" spans="1:34">
      <c r="A6" s="3">
        <f t="shared" si="0"/>
        <v>4</v>
      </c>
      <c r="B6" s="5">
        <v>45017</v>
      </c>
      <c r="C6" s="3">
        <f t="shared" si="1"/>
        <v>283</v>
      </c>
      <c r="D6" s="3">
        <v>7</v>
      </c>
      <c r="E6" s="3">
        <v>1</v>
      </c>
      <c r="F6" s="3">
        <v>373</v>
      </c>
      <c r="G6" s="3">
        <v>1</v>
      </c>
      <c r="H6" s="3">
        <v>6</v>
      </c>
      <c r="I6" s="3">
        <v>6</v>
      </c>
      <c r="J6" s="3">
        <v>39</v>
      </c>
      <c r="K6" s="3">
        <v>33</v>
      </c>
      <c r="L6" s="3">
        <v>3</v>
      </c>
      <c r="M6" s="5">
        <v>45383</v>
      </c>
      <c r="N6" s="3">
        <f t="shared" si="2"/>
        <v>271</v>
      </c>
      <c r="O6" s="3">
        <v>3</v>
      </c>
      <c r="P6" s="3">
        <v>1</v>
      </c>
      <c r="Q6" s="3">
        <v>391</v>
      </c>
      <c r="R6" s="3">
        <v>3</v>
      </c>
      <c r="S6" s="3">
        <v>4</v>
      </c>
      <c r="T6" s="3">
        <v>5</v>
      </c>
      <c r="U6" s="3">
        <v>49</v>
      </c>
      <c r="V6" s="3">
        <v>43</v>
      </c>
      <c r="W6" s="3">
        <v>4</v>
      </c>
      <c r="X6" s="5">
        <v>45748</v>
      </c>
      <c r="Y6" s="3">
        <v>288</v>
      </c>
      <c r="Z6" s="3">
        <v>2</v>
      </c>
      <c r="AA6" s="3">
        <v>1</v>
      </c>
      <c r="AB6" s="3">
        <v>365</v>
      </c>
      <c r="AC6" s="3">
        <v>3</v>
      </c>
      <c r="AD6" s="3">
        <v>4</v>
      </c>
      <c r="AE6" s="3">
        <v>4</v>
      </c>
      <c r="AF6" s="3">
        <v>40</v>
      </c>
      <c r="AG6" s="3">
        <v>45</v>
      </c>
      <c r="AH6" s="3">
        <v>4</v>
      </c>
    </row>
    <row r="7" spans="1:34">
      <c r="A7" s="3">
        <f t="shared" si="0"/>
        <v>5</v>
      </c>
      <c r="B7" s="5">
        <v>45047</v>
      </c>
      <c r="C7" s="3">
        <f t="shared" si="1"/>
        <v>283</v>
      </c>
      <c r="D7" s="3">
        <v>7</v>
      </c>
      <c r="E7" s="3">
        <v>1</v>
      </c>
      <c r="F7" s="3">
        <v>373</v>
      </c>
      <c r="G7" s="3">
        <v>1</v>
      </c>
      <c r="H7" s="3">
        <v>6</v>
      </c>
      <c r="I7" s="3">
        <v>6</v>
      </c>
      <c r="J7" s="3">
        <v>39</v>
      </c>
      <c r="K7" s="3">
        <v>34</v>
      </c>
      <c r="L7" s="3">
        <v>3</v>
      </c>
      <c r="M7" s="5">
        <v>45413</v>
      </c>
      <c r="N7" s="3">
        <f t="shared" si="2"/>
        <v>271</v>
      </c>
      <c r="O7" s="3">
        <v>3</v>
      </c>
      <c r="P7" s="3">
        <v>1</v>
      </c>
      <c r="Q7" s="3">
        <v>391</v>
      </c>
      <c r="R7" s="3">
        <v>3</v>
      </c>
      <c r="S7" s="3">
        <v>4</v>
      </c>
      <c r="T7" s="3">
        <v>5</v>
      </c>
      <c r="U7" s="3">
        <v>49</v>
      </c>
      <c r="V7" s="3">
        <v>43</v>
      </c>
      <c r="W7" s="3">
        <v>4</v>
      </c>
      <c r="X7" s="5">
        <v>45778</v>
      </c>
      <c r="Y7" s="3">
        <v>288</v>
      </c>
      <c r="Z7" s="3">
        <v>2</v>
      </c>
      <c r="AA7" s="3">
        <v>1</v>
      </c>
      <c r="AB7" s="3">
        <v>365</v>
      </c>
      <c r="AC7" s="3">
        <v>3</v>
      </c>
      <c r="AD7" s="3">
        <v>4</v>
      </c>
      <c r="AE7" s="3">
        <v>4</v>
      </c>
      <c r="AF7" s="3">
        <v>40</v>
      </c>
      <c r="AG7" s="3">
        <v>45</v>
      </c>
      <c r="AH7" s="3">
        <v>4</v>
      </c>
    </row>
    <row r="8" spans="1:34">
      <c r="A8" s="3">
        <f t="shared" si="0"/>
        <v>6</v>
      </c>
      <c r="B8" s="5">
        <v>45078</v>
      </c>
      <c r="C8" s="3">
        <f t="shared" si="1"/>
        <v>283</v>
      </c>
      <c r="D8" s="3">
        <v>7</v>
      </c>
      <c r="E8" s="3">
        <v>1</v>
      </c>
      <c r="F8" s="3">
        <v>373</v>
      </c>
      <c r="G8" s="3">
        <v>1</v>
      </c>
      <c r="H8" s="3">
        <v>6</v>
      </c>
      <c r="I8" s="3">
        <v>6</v>
      </c>
      <c r="J8" s="3">
        <v>39</v>
      </c>
      <c r="K8" s="3">
        <v>37</v>
      </c>
      <c r="L8" s="3">
        <v>3</v>
      </c>
      <c r="M8" s="5">
        <v>45444</v>
      </c>
      <c r="N8" s="3">
        <f t="shared" si="2"/>
        <v>271</v>
      </c>
      <c r="O8" s="3">
        <v>3</v>
      </c>
      <c r="P8" s="3">
        <v>1</v>
      </c>
      <c r="Q8" s="3">
        <v>391</v>
      </c>
      <c r="R8" s="3">
        <v>3</v>
      </c>
      <c r="S8" s="3">
        <v>4</v>
      </c>
      <c r="T8" s="3">
        <v>5</v>
      </c>
      <c r="U8" s="3">
        <v>49</v>
      </c>
      <c r="V8" s="3">
        <v>44</v>
      </c>
      <c r="W8" s="3">
        <v>4</v>
      </c>
      <c r="X8" s="5">
        <v>45809</v>
      </c>
      <c r="Y8" s="3">
        <v>288</v>
      </c>
      <c r="Z8" s="3">
        <v>2</v>
      </c>
      <c r="AA8" s="3">
        <v>1</v>
      </c>
      <c r="AB8" s="3">
        <v>365</v>
      </c>
      <c r="AC8" s="3">
        <v>3</v>
      </c>
      <c r="AD8" s="3">
        <v>4</v>
      </c>
      <c r="AE8" s="3">
        <v>4</v>
      </c>
      <c r="AF8" s="3">
        <v>40</v>
      </c>
      <c r="AG8" s="3">
        <v>45</v>
      </c>
      <c r="AH8" s="3">
        <v>4</v>
      </c>
    </row>
    <row r="9" spans="1:34">
      <c r="A9" s="3">
        <f t="shared" si="0"/>
        <v>7</v>
      </c>
      <c r="B9" s="5">
        <v>45108</v>
      </c>
      <c r="K9" s="3">
        <v>39</v>
      </c>
      <c r="L9" s="3">
        <v>3</v>
      </c>
      <c r="M9" s="5">
        <v>45474</v>
      </c>
      <c r="V9" s="3">
        <v>44</v>
      </c>
      <c r="W9" s="3">
        <v>4</v>
      </c>
      <c r="X9" s="5">
        <v>45839</v>
      </c>
      <c r="AG9" s="3">
        <v>45</v>
      </c>
      <c r="AH9" s="3">
        <v>4</v>
      </c>
    </row>
    <row r="10" spans="1:34">
      <c r="A10" s="3">
        <f t="shared" si="0"/>
        <v>8</v>
      </c>
      <c r="B10" s="5">
        <v>45139</v>
      </c>
      <c r="C10" s="3">
        <v>271</v>
      </c>
      <c r="D10" s="3">
        <v>3</v>
      </c>
      <c r="E10" s="3">
        <v>1</v>
      </c>
      <c r="F10" s="3">
        <v>391</v>
      </c>
      <c r="G10" s="3">
        <v>3</v>
      </c>
      <c r="H10" s="3">
        <v>4</v>
      </c>
      <c r="I10" s="3">
        <v>5</v>
      </c>
      <c r="J10" s="3">
        <v>49</v>
      </c>
      <c r="K10" s="3">
        <v>42</v>
      </c>
      <c r="L10" s="3">
        <v>3</v>
      </c>
      <c r="M10" s="5">
        <v>45505</v>
      </c>
      <c r="N10" s="3">
        <v>288</v>
      </c>
      <c r="O10" s="3">
        <v>2</v>
      </c>
      <c r="P10" s="3">
        <v>1</v>
      </c>
      <c r="Q10" s="3">
        <v>365</v>
      </c>
      <c r="R10" s="3">
        <v>3</v>
      </c>
      <c r="S10" s="3">
        <v>4</v>
      </c>
      <c r="T10" s="3">
        <v>4</v>
      </c>
      <c r="U10" s="3">
        <v>40</v>
      </c>
      <c r="V10" s="3">
        <v>45</v>
      </c>
      <c r="W10" s="3">
        <v>4</v>
      </c>
      <c r="X10" s="5">
        <v>45870</v>
      </c>
      <c r="Y10" s="3">
        <v>301</v>
      </c>
      <c r="Z10" s="3">
        <v>1</v>
      </c>
      <c r="AA10" s="3">
        <v>1</v>
      </c>
      <c r="AB10" s="3">
        <v>371</v>
      </c>
      <c r="AC10" s="3">
        <v>4</v>
      </c>
      <c r="AD10" s="3">
        <v>5</v>
      </c>
      <c r="AE10" s="3">
        <v>4</v>
      </c>
      <c r="AF10" s="3">
        <v>40</v>
      </c>
      <c r="AG10" s="3">
        <v>45</v>
      </c>
      <c r="AH10" s="3">
        <v>4</v>
      </c>
    </row>
    <row r="11" spans="1:34">
      <c r="A11" s="3">
        <f t="shared" si="0"/>
        <v>9</v>
      </c>
      <c r="B11" s="5">
        <v>45170</v>
      </c>
      <c r="C11" s="3">
        <v>271</v>
      </c>
      <c r="D11" s="3">
        <v>3</v>
      </c>
      <c r="E11" s="3">
        <v>1</v>
      </c>
      <c r="F11" s="3">
        <v>391</v>
      </c>
      <c r="G11" s="3">
        <v>3</v>
      </c>
      <c r="H11" s="3">
        <v>4</v>
      </c>
      <c r="I11" s="3">
        <v>5</v>
      </c>
      <c r="J11" s="3">
        <v>49</v>
      </c>
      <c r="K11" s="3">
        <v>42</v>
      </c>
      <c r="L11" s="3">
        <v>4</v>
      </c>
      <c r="M11" s="5">
        <v>45536</v>
      </c>
      <c r="N11" s="3">
        <f>N10</f>
        <v>288</v>
      </c>
      <c r="O11" s="3">
        <v>2</v>
      </c>
      <c r="P11" s="3">
        <v>1</v>
      </c>
      <c r="Q11" s="3">
        <v>365</v>
      </c>
      <c r="R11" s="3">
        <v>3</v>
      </c>
      <c r="S11" s="3">
        <v>4</v>
      </c>
      <c r="T11" s="3">
        <v>4</v>
      </c>
      <c r="U11" s="3">
        <v>40</v>
      </c>
      <c r="V11" s="3">
        <v>45</v>
      </c>
      <c r="W11" s="3">
        <v>4</v>
      </c>
      <c r="X11" s="5">
        <v>45901</v>
      </c>
      <c r="Y11" s="3">
        <f>Y10</f>
        <v>301</v>
      </c>
      <c r="Z11" s="3">
        <v>1</v>
      </c>
      <c r="AA11" s="3">
        <v>1</v>
      </c>
      <c r="AB11" s="3">
        <v>371</v>
      </c>
      <c r="AC11" s="3">
        <v>4</v>
      </c>
      <c r="AD11" s="3">
        <v>5</v>
      </c>
      <c r="AE11" s="3">
        <v>4</v>
      </c>
      <c r="AF11" s="3">
        <v>40</v>
      </c>
      <c r="AG11" s="3">
        <v>45</v>
      </c>
      <c r="AH11" s="3">
        <v>4</v>
      </c>
    </row>
    <row r="12" spans="1:34">
      <c r="A12" s="3">
        <f t="shared" si="0"/>
        <v>10</v>
      </c>
      <c r="B12" s="5">
        <v>45200</v>
      </c>
      <c r="C12" s="3">
        <v>271</v>
      </c>
      <c r="D12" s="3">
        <v>3</v>
      </c>
      <c r="E12" s="3">
        <v>1</v>
      </c>
      <c r="F12" s="3">
        <v>391</v>
      </c>
      <c r="G12" s="3">
        <v>3</v>
      </c>
      <c r="H12" s="3">
        <v>4</v>
      </c>
      <c r="I12" s="3">
        <v>5</v>
      </c>
      <c r="J12" s="3">
        <v>49</v>
      </c>
      <c r="K12" s="3">
        <v>42</v>
      </c>
      <c r="L12" s="3">
        <v>4</v>
      </c>
      <c r="M12" s="5">
        <v>45566</v>
      </c>
      <c r="N12" s="3">
        <f t="shared" ref="N12:N15" si="3">N11</f>
        <v>288</v>
      </c>
      <c r="O12" s="3">
        <v>2</v>
      </c>
      <c r="P12" s="3">
        <v>1</v>
      </c>
      <c r="Q12" s="3">
        <v>365</v>
      </c>
      <c r="R12" s="3">
        <v>3</v>
      </c>
      <c r="S12" s="3">
        <v>4</v>
      </c>
      <c r="T12" s="3">
        <v>4</v>
      </c>
      <c r="U12" s="3">
        <v>40</v>
      </c>
      <c r="V12" s="3">
        <v>45</v>
      </c>
      <c r="W12" s="3">
        <v>4</v>
      </c>
      <c r="X12" s="5">
        <v>45931</v>
      </c>
      <c r="Y12" s="3">
        <f t="shared" ref="Y12:Y15" si="4">Y11</f>
        <v>301</v>
      </c>
      <c r="Z12" s="3">
        <v>1</v>
      </c>
      <c r="AA12" s="3">
        <v>1</v>
      </c>
      <c r="AB12" s="3">
        <v>371</v>
      </c>
      <c r="AC12" s="3">
        <v>4</v>
      </c>
      <c r="AD12" s="3">
        <v>5</v>
      </c>
      <c r="AE12" s="3">
        <v>4</v>
      </c>
      <c r="AF12" s="3">
        <v>40</v>
      </c>
      <c r="AG12" s="3">
        <v>45</v>
      </c>
      <c r="AH12" s="3">
        <v>4</v>
      </c>
    </row>
    <row r="13" spans="1:34">
      <c r="A13" s="3">
        <f t="shared" si="0"/>
        <v>11</v>
      </c>
      <c r="B13" s="5">
        <v>45231</v>
      </c>
      <c r="C13" s="3">
        <v>271</v>
      </c>
      <c r="D13" s="3">
        <v>3</v>
      </c>
      <c r="E13" s="3">
        <v>1</v>
      </c>
      <c r="F13" s="3">
        <v>391</v>
      </c>
      <c r="G13" s="3">
        <v>3</v>
      </c>
      <c r="H13" s="3">
        <v>4</v>
      </c>
      <c r="I13" s="3">
        <v>5</v>
      </c>
      <c r="J13" s="3">
        <v>49</v>
      </c>
      <c r="K13" s="3">
        <v>42</v>
      </c>
      <c r="L13" s="3">
        <v>4</v>
      </c>
      <c r="M13" s="5">
        <v>45597</v>
      </c>
      <c r="N13" s="3">
        <f t="shared" si="3"/>
        <v>288</v>
      </c>
      <c r="O13" s="3">
        <v>2</v>
      </c>
      <c r="P13" s="3">
        <v>1</v>
      </c>
      <c r="Q13" s="3">
        <v>365</v>
      </c>
      <c r="R13" s="3">
        <v>3</v>
      </c>
      <c r="S13" s="3">
        <v>4</v>
      </c>
      <c r="T13" s="3">
        <v>4</v>
      </c>
      <c r="U13" s="3">
        <v>40</v>
      </c>
      <c r="V13" s="3">
        <v>45</v>
      </c>
      <c r="W13" s="3">
        <v>4</v>
      </c>
      <c r="X13" s="5">
        <v>45962</v>
      </c>
      <c r="Y13" s="3">
        <f t="shared" si="4"/>
        <v>301</v>
      </c>
      <c r="Z13" s="3">
        <v>1</v>
      </c>
      <c r="AA13" s="3">
        <v>1</v>
      </c>
      <c r="AB13" s="3">
        <v>371</v>
      </c>
      <c r="AC13" s="3">
        <v>4</v>
      </c>
      <c r="AD13" s="3">
        <v>5</v>
      </c>
      <c r="AE13" s="3">
        <v>4</v>
      </c>
      <c r="AF13" s="3">
        <v>40</v>
      </c>
      <c r="AG13" s="3">
        <v>45</v>
      </c>
      <c r="AH13" s="3">
        <v>4</v>
      </c>
    </row>
    <row r="14" spans="1:34">
      <c r="A14" s="3">
        <f t="shared" si="0"/>
        <v>12</v>
      </c>
      <c r="B14" s="5">
        <v>45261</v>
      </c>
      <c r="C14" s="3">
        <v>271</v>
      </c>
      <c r="D14" s="3">
        <v>3</v>
      </c>
      <c r="E14" s="3">
        <v>1</v>
      </c>
      <c r="F14" s="3">
        <v>391</v>
      </c>
      <c r="G14" s="3">
        <v>3</v>
      </c>
      <c r="H14" s="3">
        <v>4</v>
      </c>
      <c r="I14" s="3">
        <v>5</v>
      </c>
      <c r="J14" s="3">
        <v>49</v>
      </c>
      <c r="K14" s="3">
        <v>42</v>
      </c>
      <c r="L14" s="3">
        <v>4</v>
      </c>
      <c r="M14" s="5">
        <v>45627</v>
      </c>
      <c r="N14" s="3">
        <f t="shared" si="3"/>
        <v>288</v>
      </c>
      <c r="O14" s="3">
        <v>2</v>
      </c>
      <c r="P14" s="3">
        <v>1</v>
      </c>
      <c r="Q14" s="3">
        <v>365</v>
      </c>
      <c r="R14" s="3">
        <v>3</v>
      </c>
      <c r="S14" s="3">
        <v>4</v>
      </c>
      <c r="T14" s="3">
        <v>4</v>
      </c>
      <c r="U14" s="3">
        <v>40</v>
      </c>
      <c r="V14" s="3">
        <v>45</v>
      </c>
      <c r="W14" s="3">
        <v>4</v>
      </c>
      <c r="X14" s="5">
        <v>45992</v>
      </c>
      <c r="Y14" s="3">
        <f t="shared" si="4"/>
        <v>301</v>
      </c>
      <c r="Z14" s="3">
        <v>1</v>
      </c>
      <c r="AA14" s="3">
        <v>1</v>
      </c>
      <c r="AB14" s="3">
        <v>371</v>
      </c>
      <c r="AC14" s="3">
        <v>4</v>
      </c>
      <c r="AD14" s="3">
        <v>5</v>
      </c>
      <c r="AE14" s="3">
        <v>4</v>
      </c>
      <c r="AF14" s="3">
        <v>40</v>
      </c>
      <c r="AG14" s="3">
        <v>45</v>
      </c>
      <c r="AH14" s="3">
        <v>4</v>
      </c>
    </row>
    <row r="15" spans="1:34">
      <c r="A15" s="3">
        <f t="shared" si="0"/>
        <v>13</v>
      </c>
      <c r="B15" s="5">
        <v>45292</v>
      </c>
      <c r="C15" s="3">
        <v>271</v>
      </c>
      <c r="D15" s="3">
        <v>3</v>
      </c>
      <c r="E15" s="3">
        <v>1</v>
      </c>
      <c r="F15" s="3">
        <v>391</v>
      </c>
      <c r="G15" s="3">
        <v>3</v>
      </c>
      <c r="H15" s="3">
        <v>4</v>
      </c>
      <c r="I15" s="3">
        <v>5</v>
      </c>
      <c r="J15" s="3">
        <v>49</v>
      </c>
      <c r="K15" s="3">
        <v>42</v>
      </c>
      <c r="L15" s="3">
        <v>4</v>
      </c>
      <c r="M15" s="5">
        <v>45658</v>
      </c>
      <c r="N15" s="3">
        <f t="shared" si="3"/>
        <v>288</v>
      </c>
      <c r="O15" s="3">
        <v>2</v>
      </c>
      <c r="P15" s="3">
        <v>1</v>
      </c>
      <c r="Q15" s="3">
        <v>365</v>
      </c>
      <c r="R15" s="3">
        <v>3</v>
      </c>
      <c r="S15" s="3">
        <v>4</v>
      </c>
      <c r="T15" s="3">
        <v>4</v>
      </c>
      <c r="U15" s="3">
        <v>40</v>
      </c>
      <c r="V15" s="3">
        <v>45</v>
      </c>
      <c r="W15" s="3">
        <v>4</v>
      </c>
      <c r="X15" s="5">
        <v>46023</v>
      </c>
      <c r="Y15" s="3">
        <f t="shared" si="4"/>
        <v>301</v>
      </c>
      <c r="Z15" s="3">
        <v>1</v>
      </c>
      <c r="AA15" s="3">
        <v>1</v>
      </c>
      <c r="AB15" s="3">
        <v>371</v>
      </c>
      <c r="AC15" s="3">
        <v>4</v>
      </c>
      <c r="AD15" s="3">
        <v>5</v>
      </c>
      <c r="AE15" s="3">
        <v>4</v>
      </c>
      <c r="AF15" s="3">
        <v>40</v>
      </c>
      <c r="AG15" s="3">
        <v>45</v>
      </c>
      <c r="AH15" s="3">
        <v>4</v>
      </c>
    </row>
    <row r="16" spans="1:34">
      <c r="C16" s="6">
        <f>SUM(C3:C15)/12</f>
        <v>277</v>
      </c>
      <c r="D16" s="6">
        <f>SUM(D3:D15)/12</f>
        <v>5</v>
      </c>
      <c r="E16" s="6">
        <f>SUM(E3:E15)/12</f>
        <v>1</v>
      </c>
      <c r="F16" s="6">
        <f>SUM(F3:F15)/12</f>
        <v>382</v>
      </c>
      <c r="G16" s="6">
        <f>SUM(G3:G15)/12</f>
        <v>2</v>
      </c>
      <c r="H16" s="6">
        <f t="shared" ref="H16:I16" si="5">SUM(H3:H15)/12</f>
        <v>5</v>
      </c>
      <c r="I16" s="6">
        <f t="shared" si="5"/>
        <v>5.5</v>
      </c>
      <c r="J16" s="6">
        <f>SUM(J3:J15)/12</f>
        <v>44</v>
      </c>
      <c r="K16" s="6">
        <f>ROUNDUP(SUM(K3:K15)/13,0)</f>
        <v>38</v>
      </c>
      <c r="L16" s="6">
        <f>ROUNDUP(SUM(L3:L15)/13,0)</f>
        <v>4</v>
      </c>
      <c r="N16" s="6">
        <f>ROUNDUP(SUM(N3:N15)/12,0)</f>
        <v>280</v>
      </c>
      <c r="O16" s="6">
        <f t="shared" ref="O16:Q16" si="6">ROUNDUP(SUM(O3:O15)/12,0)</f>
        <v>3</v>
      </c>
      <c r="P16" s="6">
        <f t="shared" si="6"/>
        <v>1</v>
      </c>
      <c r="Q16" s="6">
        <f t="shared" si="6"/>
        <v>378</v>
      </c>
      <c r="R16" s="6">
        <f>ROUNDUP(SUM(R3:R15)/12,0)</f>
        <v>3</v>
      </c>
      <c r="S16" s="6">
        <f t="shared" ref="S16" si="7">ROUNDUP(SUM(S3:S15)/12,0)</f>
        <v>4</v>
      </c>
      <c r="T16" s="6">
        <f t="shared" ref="T16" si="8">ROUNDUP(SUM(T3:T15)/12,0)</f>
        <v>5</v>
      </c>
      <c r="U16" s="6">
        <f t="shared" ref="U16" si="9">ROUNDUP(SUM(U3:U15)/12,0)</f>
        <v>45</v>
      </c>
      <c r="V16" s="6">
        <f>ROUNDUP(SUM(V3:V15)/13,0)</f>
        <v>44</v>
      </c>
      <c r="W16" s="6">
        <f>ROUNDUP(SUM(W3:W15)/13,0)</f>
        <v>4</v>
      </c>
      <c r="Y16" s="6">
        <f t="shared" ref="Y16" si="10">ROUNDUP(SUM(Y3:Y15)/12,0)</f>
        <v>295</v>
      </c>
      <c r="Z16" s="6">
        <f t="shared" ref="Z16" si="11">ROUNDUP(SUM(Z3:Z15)/12,0)</f>
        <v>2</v>
      </c>
      <c r="AA16" s="6">
        <f t="shared" ref="AA16" si="12">ROUNDUP(SUM(AA3:AA15)/12,0)</f>
        <v>1</v>
      </c>
      <c r="AB16" s="6">
        <f t="shared" ref="AB16" si="13">ROUNDUP(SUM(AB3:AB15)/12,0)</f>
        <v>368</v>
      </c>
      <c r="AC16" s="6">
        <f t="shared" ref="AC16" si="14">ROUNDUP(SUM(AC3:AC15)/12,0)</f>
        <v>4</v>
      </c>
      <c r="AD16" s="6">
        <f t="shared" ref="AD16" si="15">ROUNDUP(SUM(AD3:AD15)/12,0)</f>
        <v>5</v>
      </c>
      <c r="AE16" s="6">
        <f t="shared" ref="AE16:AF16" si="16">ROUNDUP(SUM(AE3:AE15)/12,0)</f>
        <v>4</v>
      </c>
      <c r="AF16" s="6">
        <f t="shared" si="16"/>
        <v>40</v>
      </c>
      <c r="AG16" s="6">
        <f>ROUNDUP(SUM(AG3:AG15)/13,0)</f>
        <v>45</v>
      </c>
      <c r="AH16" s="6">
        <f>ROUNDUP(SUM(AH3:AH15)/13,0)</f>
        <v>4</v>
      </c>
    </row>
    <row r="18" spans="3:3">
      <c r="C18" s="3" t="s">
        <v>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 1</vt:lpstr>
      <vt:lpstr>численность</vt:lpstr>
      <vt:lpstr>'Table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2025-01-10T09:42:55Z</cp:lastPrinted>
  <dcterms:created xsi:type="dcterms:W3CDTF">2021-12-22T02:10:52Z</dcterms:created>
  <dcterms:modified xsi:type="dcterms:W3CDTF">2025-01-10T11:01:10Z</dcterms:modified>
</cp:coreProperties>
</file>